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84" windowHeight="8196" tabRatio="460" activeTab="0"/>
  </bookViews>
  <sheets>
    <sheet name="scores" sheetId="1" r:id="rId1"/>
    <sheet name="names" sheetId="2" r:id="rId2"/>
  </sheets>
  <definedNames/>
  <calcPr fullCalcOnLoad="1"/>
</workbook>
</file>

<file path=xl/sharedStrings.xml><?xml version="1.0" encoding="utf-8"?>
<sst xmlns="http://schemas.openxmlformats.org/spreadsheetml/2006/main" count="244" uniqueCount="45">
  <si>
    <t>Name</t>
  </si>
  <si>
    <t>Tot</t>
  </si>
  <si>
    <t xml:space="preserve"> </t>
  </si>
  <si>
    <t>AVG</t>
  </si>
  <si>
    <t>Game 1</t>
  </si>
  <si>
    <t>Game 2</t>
  </si>
  <si>
    <t>DPRC AXE-HOLE</t>
  </si>
  <si>
    <t>lutz, ken</t>
  </si>
  <si>
    <t>SINGLES</t>
  </si>
  <si>
    <t>Pts</t>
  </si>
  <si>
    <t>x</t>
  </si>
  <si>
    <t>DOUBLES</t>
  </si>
  <si>
    <t>colling, barb</t>
  </si>
  <si>
    <t>dean, matthew</t>
  </si>
  <si>
    <t>farrell, steve</t>
  </si>
  <si>
    <t>fortuna, gaila</t>
  </si>
  <si>
    <t>fortuna, joe</t>
  </si>
  <si>
    <t>hall, craig</t>
  </si>
  <si>
    <t>hayes, john</t>
  </si>
  <si>
    <t>magg, bob</t>
  </si>
  <si>
    <t>millikan, barbara</t>
  </si>
  <si>
    <t>riddle, michelle</t>
  </si>
  <si>
    <t>amico, joe</t>
  </si>
  <si>
    <t>magg, marie</t>
  </si>
  <si>
    <t>hayes, meredith</t>
  </si>
  <si>
    <t>honeycutt, tyler</t>
  </si>
  <si>
    <t>POS</t>
  </si>
  <si>
    <t>ferguson, robert</t>
  </si>
  <si>
    <t>gross, tim</t>
  </si>
  <si>
    <t>bakis, ron</t>
  </si>
  <si>
    <t>fitch, todd</t>
  </si>
  <si>
    <t>weichel, brian</t>
  </si>
  <si>
    <t>vance , dennis</t>
  </si>
  <si>
    <t>X</t>
  </si>
  <si>
    <t xml:space="preserve">Dean, Trish </t>
  </si>
  <si>
    <t>Ken/Dennis</t>
  </si>
  <si>
    <t>Gaila/Brian</t>
  </si>
  <si>
    <t>Tim/Michelle</t>
  </si>
  <si>
    <t>Matthew/Trish</t>
  </si>
  <si>
    <t>Barbra/1 Joe</t>
  </si>
  <si>
    <t xml:space="preserve">Ron/Tyler </t>
  </si>
  <si>
    <t>Steve/2 Joe</t>
  </si>
  <si>
    <t xml:space="preserve">2 Joe/Gaila </t>
  </si>
  <si>
    <t xml:space="preserve">Ken/Brian </t>
  </si>
  <si>
    <t>1 Joe/Bob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</si>
</sst>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sz val="18"/>
      <name val="Arial"/>
      <family val="2"/>
    </font>
    <font>
      <strike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10" fillId="16" borderId="0" applyNumberFormat="0" applyBorder="0" applyAlignment="0" applyProtection="0"/>
    <xf numFmtId="0" fontId="14" fillId="2" borderId="1" applyNumberFormat="0" applyAlignment="0" applyProtection="0"/>
    <xf numFmtId="0" fontId="16" fillId="1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ont="0" applyFill="0" applyBorder="0" applyProtection="0">
      <alignment horizontal="left" vertical="top" wrapText="1"/>
    </xf>
    <xf numFmtId="0" fontId="1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1" applyNumberFormat="0" applyAlignment="0" applyProtection="0"/>
    <xf numFmtId="0" fontId="15" fillId="0" borderId="6" applyNumberFormat="0" applyFill="0" applyAlignment="0" applyProtection="0"/>
    <xf numFmtId="0" fontId="11" fillId="8" borderId="0" applyNumberFormat="0" applyBorder="0" applyAlignment="0" applyProtection="0"/>
    <xf numFmtId="0" fontId="0" fillId="4" borderId="7" applyNumberFormat="0" applyFont="0" applyAlignment="0" applyProtection="0"/>
    <xf numFmtId="0" fontId="13" fillId="2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18" borderId="0" xfId="0" applyFill="1" applyAlignment="1" applyProtection="1">
      <alignment horizontal="center"/>
      <protection locked="0"/>
    </xf>
    <xf numFmtId="0" fontId="3" fillId="18" borderId="0" xfId="0" applyFont="1" applyFill="1" applyAlignment="1" applyProtection="1">
      <alignment horizontal="center"/>
      <protection/>
    </xf>
    <xf numFmtId="0" fontId="2" fillId="18" borderId="0" xfId="0" applyFont="1" applyFill="1" applyAlignment="1" applyProtection="1">
      <alignment horizontal="center"/>
      <protection locked="0"/>
    </xf>
    <xf numFmtId="0" fontId="2" fillId="8" borderId="0" xfId="0" applyFont="1" applyFill="1" applyAlignment="1">
      <alignment/>
    </xf>
    <xf numFmtId="2" fontId="0" fillId="0" borderId="0" xfId="0" applyNumberFormat="1" applyAlignment="1">
      <alignment/>
    </xf>
    <xf numFmtId="0" fontId="2" fillId="8" borderId="0" xfId="0" applyFont="1" applyFill="1" applyAlignment="1" applyProtection="1">
      <alignment/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4" fillId="19" borderId="10" xfId="0" applyFont="1" applyFill="1" applyBorder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 locked="0"/>
    </xf>
    <xf numFmtId="0" fontId="23" fillId="18" borderId="0" xfId="0" applyFont="1" applyFill="1" applyAlignment="1" applyProtection="1">
      <alignment horizontal="center"/>
      <protection locked="0"/>
    </xf>
    <xf numFmtId="2" fontId="22" fillId="17" borderId="11" xfId="0" applyNumberFormat="1" applyFont="1" applyFill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2" fontId="27" fillId="0" borderId="0" xfId="0" applyNumberFormat="1" applyFont="1" applyFill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165" fontId="21" fillId="18" borderId="0" xfId="0" applyNumberFormat="1" applyFont="1" applyFill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1" fillId="18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2" fillId="19" borderId="10" xfId="0" applyFont="1" applyFill="1" applyBorder="1" applyAlignment="1" applyProtection="1">
      <alignment horizontal="center"/>
      <protection/>
    </xf>
    <xf numFmtId="0" fontId="25" fillId="6" borderId="0" xfId="0" applyFont="1" applyFill="1" applyAlignment="1" applyProtection="1">
      <alignment horizontal="center"/>
      <protection locked="0"/>
    </xf>
    <xf numFmtId="0" fontId="21" fillId="18" borderId="0" xfId="0" applyFont="1" applyFill="1" applyAlignment="1" applyProtection="1">
      <alignment horizontal="center"/>
      <protection locked="0"/>
    </xf>
    <xf numFmtId="0" fontId="21" fillId="8" borderId="0" xfId="0" applyFont="1" applyFill="1" applyAlignment="1" applyProtection="1">
      <alignment/>
      <protection locked="0"/>
    </xf>
    <xf numFmtId="0" fontId="21" fillId="8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>
      <alignment horizontal="center"/>
    </xf>
    <xf numFmtId="0" fontId="25" fillId="6" borderId="0" xfId="0" applyFont="1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center"/>
      <protection locked="0"/>
    </xf>
    <xf numFmtId="0" fontId="3" fillId="6" borderId="0" xfId="0" applyFont="1" applyFill="1" applyAlignment="1" applyProtection="1">
      <alignment horizontal="center"/>
      <protection/>
    </xf>
    <xf numFmtId="0" fontId="0" fillId="6" borderId="0" xfId="0" applyFill="1" applyAlignment="1">
      <alignment/>
    </xf>
    <xf numFmtId="0" fontId="0" fillId="6" borderId="0" xfId="0" applyFill="1" applyAlignment="1" applyProtection="1">
      <alignment/>
      <protection locked="0"/>
    </xf>
    <xf numFmtId="2" fontId="0" fillId="6" borderId="0" xfId="0" applyNumberFormat="1" applyFill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3" fillId="0" borderId="0" xfId="0" applyFont="1" applyFill="1" applyAlignment="1">
      <alignment horizontal="center"/>
    </xf>
    <xf numFmtId="0" fontId="23" fillId="6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20" borderId="10" xfId="0" applyFont="1" applyFill="1" applyBorder="1" applyAlignment="1" applyProtection="1">
      <alignment horizontal="center"/>
      <protection/>
    </xf>
    <xf numFmtId="0" fontId="0" fillId="3" borderId="0" xfId="0" applyFill="1" applyAlignment="1" applyProtection="1">
      <alignment/>
      <protection locked="0"/>
    </xf>
    <xf numFmtId="2" fontId="4" fillId="20" borderId="11" xfId="0" applyNumberFormat="1" applyFont="1" applyFill="1" applyBorder="1" applyAlignment="1" applyProtection="1">
      <alignment horizontal="center"/>
      <protection/>
    </xf>
    <xf numFmtId="0" fontId="22" fillId="19" borderId="12" xfId="0" applyFont="1" applyFill="1" applyBorder="1" applyAlignment="1" applyProtection="1">
      <alignment horizontal="center"/>
      <protection/>
    </xf>
    <xf numFmtId="0" fontId="4" fillId="20" borderId="12" xfId="0" applyFont="1" applyFill="1" applyBorder="1" applyAlignment="1" applyProtection="1">
      <alignment horizontal="center"/>
      <protection/>
    </xf>
    <xf numFmtId="0" fontId="24" fillId="19" borderId="12" xfId="0" applyFont="1" applyFill="1" applyBorder="1" applyAlignment="1" applyProtection="1">
      <alignment horizontal="center"/>
      <protection/>
    </xf>
    <xf numFmtId="0" fontId="22" fillId="21" borderId="11" xfId="0" applyFont="1" applyFill="1" applyBorder="1" applyAlignment="1" applyProtection="1">
      <alignment horizontal="center"/>
      <protection/>
    </xf>
    <xf numFmtId="0" fontId="4" fillId="20" borderId="11" xfId="0" applyFont="1" applyFill="1" applyBorder="1" applyAlignment="1" applyProtection="1">
      <alignment horizontal="center"/>
      <protection/>
    </xf>
    <xf numFmtId="0" fontId="24" fillId="21" borderId="11" xfId="0" applyFont="1" applyFill="1" applyBorder="1" applyAlignment="1" applyProtection="1">
      <alignment horizontal="center"/>
      <protection/>
    </xf>
    <xf numFmtId="0" fontId="23" fillId="3" borderId="0" xfId="0" applyFont="1" applyFill="1" applyAlignment="1" applyProtection="1">
      <alignment horizontal="center"/>
      <protection locked="0"/>
    </xf>
    <xf numFmtId="0" fontId="25" fillId="3" borderId="0" xfId="0" applyFont="1" applyFill="1" applyBorder="1" applyAlignment="1" applyProtection="1">
      <alignment horizontal="center"/>
      <protection locked="0"/>
    </xf>
    <xf numFmtId="0" fontId="25" fillId="3" borderId="0" xfId="0" applyFont="1" applyFill="1" applyBorder="1" applyAlignment="1" applyProtection="1">
      <alignment/>
      <protection locked="0"/>
    </xf>
    <xf numFmtId="0" fontId="24" fillId="20" borderId="10" xfId="0" applyFont="1" applyFill="1" applyBorder="1" applyAlignment="1" applyProtection="1">
      <alignment horizontal="center"/>
      <protection/>
    </xf>
    <xf numFmtId="0" fontId="24" fillId="20" borderId="13" xfId="0" applyFont="1" applyFill="1" applyBorder="1" applyAlignment="1" applyProtection="1">
      <alignment horizontal="center"/>
      <protection/>
    </xf>
    <xf numFmtId="0" fontId="24" fillId="20" borderId="11" xfId="0" applyFont="1" applyFill="1" applyBorder="1" applyAlignment="1" applyProtection="1">
      <alignment horizontal="center"/>
      <protection/>
    </xf>
    <xf numFmtId="2" fontId="22" fillId="3" borderId="14" xfId="0" applyNumberFormat="1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/>
      <protection locked="0"/>
    </xf>
    <xf numFmtId="0" fontId="30" fillId="0" borderId="0" xfId="0" applyFont="1" applyFill="1" applyAlignment="1" applyProtection="1">
      <alignment horizontal="left"/>
      <protection locked="0"/>
    </xf>
    <xf numFmtId="0" fontId="30" fillId="0" borderId="0" xfId="0" applyFont="1" applyFill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4" fillId="22" borderId="10" xfId="0" applyFont="1" applyFill="1" applyBorder="1" applyAlignment="1" applyProtection="1">
      <alignment horizontal="center"/>
      <protection/>
    </xf>
    <xf numFmtId="0" fontId="24" fillId="22" borderId="12" xfId="0" applyFont="1" applyFill="1" applyBorder="1" applyAlignment="1" applyProtection="1">
      <alignment horizontal="center"/>
      <protection/>
    </xf>
    <xf numFmtId="0" fontId="24" fillId="22" borderId="11" xfId="0" applyFont="1" applyFill="1" applyBorder="1" applyAlignment="1" applyProtection="1">
      <alignment horizontal="center"/>
      <protection/>
    </xf>
    <xf numFmtId="2" fontId="22" fillId="23" borderId="11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F53"/>
  <sheetViews>
    <sheetView tabSelected="1" zoomScale="48" zoomScaleNormal="48" zoomScalePageLayoutView="0" workbookViewId="0" topLeftCell="A1">
      <pane ySplit="2" topLeftCell="BM3" activePane="bottomLeft" state="frozen"/>
      <selection pane="topLeft" activeCell="C12" sqref="C12"/>
      <selection pane="bottomLeft" activeCell="A6" sqref="A6"/>
    </sheetView>
  </sheetViews>
  <sheetFormatPr defaultColWidth="11.57421875" defaultRowHeight="19.5" customHeight="1"/>
  <cols>
    <col min="1" max="1" width="8.28125" style="44" customWidth="1"/>
    <col min="2" max="2" width="36.140625" style="25" customWidth="1"/>
    <col min="3" max="11" width="4.28125" style="3" customWidth="1"/>
    <col min="12" max="12" width="4.7109375" style="3" customWidth="1"/>
    <col min="13" max="13" width="5.8515625" style="4" customWidth="1"/>
    <col min="14" max="22" width="4.28125" style="12" customWidth="1"/>
    <col min="23" max="23" width="5.00390625" style="12" customWidth="1"/>
    <col min="24" max="24" width="5.7109375" style="0" customWidth="1"/>
    <col min="25" max="25" width="7.57421875" style="0" customWidth="1"/>
    <col min="26" max="26" width="9.28125" style="9" customWidth="1"/>
    <col min="27" max="27" width="23.8515625" style="23" customWidth="1"/>
    <col min="28" max="31" width="8.8515625" style="0" customWidth="1"/>
    <col min="32" max="32" width="32.8515625" style="0" customWidth="1"/>
    <col min="33" max="115" width="8.8515625" style="0" customWidth="1"/>
  </cols>
  <sheetData>
    <row r="1" spans="1:32" s="1" customFormat="1" ht="40.5" customHeight="1">
      <c r="A1" s="48"/>
      <c r="B1" s="24" t="s">
        <v>6</v>
      </c>
      <c r="C1" s="5"/>
      <c r="D1" s="5"/>
      <c r="E1" s="5" t="s">
        <v>2</v>
      </c>
      <c r="F1" s="15" t="s">
        <v>2</v>
      </c>
      <c r="G1" s="26" t="s">
        <v>4</v>
      </c>
      <c r="H1" s="34"/>
      <c r="I1" s="34"/>
      <c r="J1" s="7"/>
      <c r="K1" s="7"/>
      <c r="L1" s="7"/>
      <c r="M1" s="6"/>
      <c r="N1" s="10"/>
      <c r="O1" s="10"/>
      <c r="P1" s="10"/>
      <c r="Q1" s="11" t="s">
        <v>2</v>
      </c>
      <c r="R1" s="35" t="s">
        <v>5</v>
      </c>
      <c r="S1" s="36"/>
      <c r="T1" s="35"/>
      <c r="U1" s="10"/>
      <c r="V1" s="10"/>
      <c r="W1" s="10"/>
      <c r="X1" s="8"/>
      <c r="Y1" s="8"/>
      <c r="Z1" s="16" t="s">
        <v>2</v>
      </c>
      <c r="AA1" s="18"/>
      <c r="AF1" s="37"/>
    </row>
    <row r="2" spans="1:32" s="2" customFormat="1" ht="29.25" customHeight="1">
      <c r="A2" s="44" t="s">
        <v>26</v>
      </c>
      <c r="B2" s="17" t="s">
        <v>0</v>
      </c>
      <c r="C2" s="14">
        <v>1</v>
      </c>
      <c r="D2" s="30">
        <v>2</v>
      </c>
      <c r="E2" s="30">
        <v>3</v>
      </c>
      <c r="F2" s="30">
        <v>4</v>
      </c>
      <c r="G2" s="33">
        <v>5</v>
      </c>
      <c r="H2" s="30">
        <v>6</v>
      </c>
      <c r="I2" s="30">
        <v>7</v>
      </c>
      <c r="J2" s="30">
        <v>8</v>
      </c>
      <c r="K2" s="30">
        <v>9</v>
      </c>
      <c r="L2" s="31">
        <v>10</v>
      </c>
      <c r="M2" s="32" t="s">
        <v>1</v>
      </c>
      <c r="N2" s="30">
        <v>1</v>
      </c>
      <c r="O2" s="30">
        <v>2</v>
      </c>
      <c r="P2" s="30">
        <v>3</v>
      </c>
      <c r="Q2" s="30">
        <v>4</v>
      </c>
      <c r="R2" s="33">
        <v>5</v>
      </c>
      <c r="S2" s="30">
        <v>6</v>
      </c>
      <c r="T2" s="30">
        <v>7</v>
      </c>
      <c r="U2" s="30">
        <v>8</v>
      </c>
      <c r="V2" s="30">
        <v>9</v>
      </c>
      <c r="W2" s="31">
        <v>10</v>
      </c>
      <c r="X2" s="56" t="s">
        <v>1</v>
      </c>
      <c r="Y2" s="59" t="s">
        <v>9</v>
      </c>
      <c r="Z2" s="16" t="s">
        <v>3</v>
      </c>
      <c r="AA2" s="19"/>
      <c r="AF2" s="37"/>
    </row>
    <row r="3" spans="1:32" ht="24" customHeight="1">
      <c r="A3" s="50"/>
      <c r="B3" s="51" t="s">
        <v>8</v>
      </c>
      <c r="C3" s="52" t="s">
        <v>2</v>
      </c>
      <c r="D3" s="52"/>
      <c r="E3" s="52" t="s">
        <v>2</v>
      </c>
      <c r="F3" s="52"/>
      <c r="G3" s="52"/>
      <c r="H3" s="52"/>
      <c r="I3" s="52"/>
      <c r="J3" s="52"/>
      <c r="K3" s="52"/>
      <c r="L3" s="52"/>
      <c r="M3" s="53" t="s">
        <v>2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7" t="s">
        <v>2</v>
      </c>
      <c r="Y3" s="60"/>
      <c r="Z3" s="55"/>
      <c r="AA3" s="20"/>
      <c r="AD3" s="1"/>
      <c r="AF3" s="1"/>
    </row>
    <row r="4" spans="1:32" ht="30" customHeight="1">
      <c r="A4" s="14">
        <v>1</v>
      </c>
      <c r="B4" s="73" t="s">
        <v>22</v>
      </c>
      <c r="C4" s="27">
        <v>5</v>
      </c>
      <c r="D4" s="27">
        <v>5</v>
      </c>
      <c r="E4" s="27">
        <v>7</v>
      </c>
      <c r="F4" s="27">
        <v>5</v>
      </c>
      <c r="G4" s="27">
        <v>7</v>
      </c>
      <c r="H4" s="27">
        <v>7</v>
      </c>
      <c r="I4" s="27">
        <v>5</v>
      </c>
      <c r="J4" s="27">
        <v>6</v>
      </c>
      <c r="K4" s="27">
        <v>4</v>
      </c>
      <c r="L4" s="27">
        <v>5</v>
      </c>
      <c r="M4" s="13">
        <f aca="true" t="shared" si="0" ref="M4:M33">SUM(C4:L4)</f>
        <v>56</v>
      </c>
      <c r="N4" s="30">
        <v>5</v>
      </c>
      <c r="O4" s="30">
        <v>5</v>
      </c>
      <c r="P4" s="30">
        <v>7</v>
      </c>
      <c r="Q4" s="30">
        <v>5</v>
      </c>
      <c r="R4" s="27">
        <v>7</v>
      </c>
      <c r="S4" s="30">
        <v>7</v>
      </c>
      <c r="T4" s="30">
        <v>5</v>
      </c>
      <c r="U4" s="30">
        <v>6</v>
      </c>
      <c r="V4" s="30">
        <v>4</v>
      </c>
      <c r="W4" s="30">
        <v>10</v>
      </c>
      <c r="X4" s="58">
        <f aca="true" t="shared" si="1" ref="X4:X33">SUM(N4:W4)</f>
        <v>61</v>
      </c>
      <c r="Y4" s="77">
        <f aca="true" t="shared" si="2" ref="Y4:Y33">SUM(M4,X4)</f>
        <v>117</v>
      </c>
      <c r="Z4" s="78">
        <f aca="true" t="shared" si="3" ref="Z4:Z33">AVERAGE(M4,X4)</f>
        <v>58.5</v>
      </c>
      <c r="AA4" s="19"/>
      <c r="AF4" s="1"/>
    </row>
    <row r="5" spans="1:27" ht="30" customHeight="1">
      <c r="A5" s="14">
        <v>2</v>
      </c>
      <c r="B5" s="73" t="s">
        <v>7</v>
      </c>
      <c r="C5" s="27">
        <v>7</v>
      </c>
      <c r="D5" s="27">
        <v>7</v>
      </c>
      <c r="E5" s="27">
        <v>5</v>
      </c>
      <c r="F5" s="27">
        <v>5</v>
      </c>
      <c r="G5" s="27">
        <v>6</v>
      </c>
      <c r="H5" s="27">
        <v>5</v>
      </c>
      <c r="I5" s="27">
        <v>7</v>
      </c>
      <c r="J5" s="27">
        <v>5</v>
      </c>
      <c r="K5" s="27">
        <v>7</v>
      </c>
      <c r="L5" s="27" t="s">
        <v>33</v>
      </c>
      <c r="M5" s="13">
        <f t="shared" si="0"/>
        <v>54</v>
      </c>
      <c r="N5" s="30">
        <v>5</v>
      </c>
      <c r="O5" s="30">
        <v>6</v>
      </c>
      <c r="P5" s="30">
        <v>6</v>
      </c>
      <c r="Q5" s="30">
        <v>7</v>
      </c>
      <c r="R5" s="27">
        <v>7</v>
      </c>
      <c r="S5" s="30">
        <v>6</v>
      </c>
      <c r="T5" s="30">
        <v>5</v>
      </c>
      <c r="U5" s="30">
        <v>6</v>
      </c>
      <c r="V5" s="30">
        <v>7</v>
      </c>
      <c r="W5" s="30">
        <v>7</v>
      </c>
      <c r="X5" s="76">
        <f>SUM(N5:W5)</f>
        <v>62</v>
      </c>
      <c r="Y5" s="61">
        <f t="shared" si="2"/>
        <v>116</v>
      </c>
      <c r="Z5" s="16">
        <f t="shared" si="3"/>
        <v>58</v>
      </c>
      <c r="AA5" s="19"/>
    </row>
    <row r="6" spans="1:27" ht="30" customHeight="1">
      <c r="A6" s="14">
        <v>3</v>
      </c>
      <c r="B6" s="73" t="s">
        <v>13</v>
      </c>
      <c r="C6" s="27">
        <v>7</v>
      </c>
      <c r="D6" s="27">
        <v>6</v>
      </c>
      <c r="E6" s="27">
        <v>7</v>
      </c>
      <c r="F6" s="27">
        <v>4</v>
      </c>
      <c r="G6" s="27">
        <v>5</v>
      </c>
      <c r="H6" s="27">
        <v>6</v>
      </c>
      <c r="I6" s="27">
        <v>5</v>
      </c>
      <c r="J6" s="27">
        <v>7</v>
      </c>
      <c r="K6" s="27">
        <v>6</v>
      </c>
      <c r="L6" s="27">
        <v>7</v>
      </c>
      <c r="M6" s="75">
        <f t="shared" si="0"/>
        <v>60</v>
      </c>
      <c r="N6" s="30">
        <v>6</v>
      </c>
      <c r="O6" s="30">
        <v>4</v>
      </c>
      <c r="P6" s="30">
        <v>5</v>
      </c>
      <c r="Q6" s="30">
        <v>5</v>
      </c>
      <c r="R6" s="27">
        <v>7</v>
      </c>
      <c r="S6" s="30">
        <v>6</v>
      </c>
      <c r="T6" s="30">
        <v>5</v>
      </c>
      <c r="U6" s="30">
        <v>6</v>
      </c>
      <c r="V6" s="30">
        <v>6</v>
      </c>
      <c r="W6" s="30">
        <v>6</v>
      </c>
      <c r="X6" s="58">
        <f t="shared" si="1"/>
        <v>56</v>
      </c>
      <c r="Y6" s="61">
        <f t="shared" si="2"/>
        <v>116</v>
      </c>
      <c r="Z6" s="16">
        <f t="shared" si="3"/>
        <v>58</v>
      </c>
      <c r="AA6" s="19"/>
    </row>
    <row r="7" spans="1:27" ht="30" customHeight="1">
      <c r="A7" s="14">
        <v>4</v>
      </c>
      <c r="B7" s="73" t="s">
        <v>16</v>
      </c>
      <c r="C7" s="27">
        <v>5</v>
      </c>
      <c r="D7" s="27">
        <v>7</v>
      </c>
      <c r="E7" s="27">
        <v>6</v>
      </c>
      <c r="F7" s="27">
        <v>5</v>
      </c>
      <c r="G7" s="27">
        <v>5</v>
      </c>
      <c r="H7" s="27">
        <v>7</v>
      </c>
      <c r="I7" s="27">
        <v>6</v>
      </c>
      <c r="J7" s="27">
        <v>6</v>
      </c>
      <c r="K7" s="27">
        <v>5</v>
      </c>
      <c r="L7" s="27">
        <v>6</v>
      </c>
      <c r="M7" s="13">
        <f t="shared" si="0"/>
        <v>58</v>
      </c>
      <c r="N7" s="30">
        <v>6</v>
      </c>
      <c r="O7" s="30">
        <v>6</v>
      </c>
      <c r="P7" s="30">
        <v>6</v>
      </c>
      <c r="Q7" s="30">
        <v>5</v>
      </c>
      <c r="R7" s="27">
        <v>5</v>
      </c>
      <c r="S7" s="30">
        <v>5</v>
      </c>
      <c r="T7" s="30">
        <v>5</v>
      </c>
      <c r="U7" s="30">
        <v>5</v>
      </c>
      <c r="V7" s="30">
        <v>7</v>
      </c>
      <c r="W7" s="30">
        <v>6</v>
      </c>
      <c r="X7" s="58">
        <f t="shared" si="1"/>
        <v>56</v>
      </c>
      <c r="Y7" s="61">
        <f t="shared" si="2"/>
        <v>114</v>
      </c>
      <c r="Z7" s="16">
        <f t="shared" si="3"/>
        <v>57</v>
      </c>
      <c r="AA7" s="19"/>
    </row>
    <row r="8" spans="1:27" ht="30" customHeight="1">
      <c r="A8" s="14">
        <v>5</v>
      </c>
      <c r="B8" s="73" t="s">
        <v>17</v>
      </c>
      <c r="C8" s="27">
        <v>5</v>
      </c>
      <c r="D8" s="27">
        <v>6</v>
      </c>
      <c r="E8" s="27">
        <v>6</v>
      </c>
      <c r="F8" s="27">
        <v>4</v>
      </c>
      <c r="G8" s="27">
        <v>6</v>
      </c>
      <c r="H8" s="27">
        <v>5</v>
      </c>
      <c r="I8" s="27">
        <v>7</v>
      </c>
      <c r="J8" s="27">
        <v>6</v>
      </c>
      <c r="K8" s="27">
        <v>5</v>
      </c>
      <c r="L8" s="27">
        <v>5</v>
      </c>
      <c r="M8" s="13">
        <f t="shared" si="0"/>
        <v>55</v>
      </c>
      <c r="N8" s="30">
        <v>7</v>
      </c>
      <c r="O8" s="30">
        <v>5</v>
      </c>
      <c r="P8" s="30">
        <v>6</v>
      </c>
      <c r="Q8" s="30">
        <v>6</v>
      </c>
      <c r="R8" s="27">
        <v>5</v>
      </c>
      <c r="S8" s="30">
        <v>6</v>
      </c>
      <c r="T8" s="30">
        <v>7</v>
      </c>
      <c r="U8" s="30">
        <v>5</v>
      </c>
      <c r="V8" s="30">
        <v>5</v>
      </c>
      <c r="W8" s="30">
        <v>7</v>
      </c>
      <c r="X8" s="58">
        <f t="shared" si="1"/>
        <v>59</v>
      </c>
      <c r="Y8" s="61">
        <f t="shared" si="2"/>
        <v>114</v>
      </c>
      <c r="Z8" s="16">
        <f t="shared" si="3"/>
        <v>57</v>
      </c>
      <c r="AA8" s="19"/>
    </row>
    <row r="9" spans="1:27" ht="30" customHeight="1">
      <c r="A9" s="14">
        <v>6</v>
      </c>
      <c r="B9" s="73" t="s">
        <v>25</v>
      </c>
      <c r="C9" s="27">
        <v>5</v>
      </c>
      <c r="D9" s="27">
        <v>5</v>
      </c>
      <c r="E9" s="27">
        <v>5</v>
      </c>
      <c r="F9" s="27">
        <v>5</v>
      </c>
      <c r="G9" s="27">
        <v>5</v>
      </c>
      <c r="H9" s="27">
        <v>6</v>
      </c>
      <c r="I9" s="27">
        <v>6</v>
      </c>
      <c r="J9" s="27">
        <v>6</v>
      </c>
      <c r="K9" s="27">
        <v>6</v>
      </c>
      <c r="L9" s="27">
        <v>5</v>
      </c>
      <c r="M9" s="13">
        <f t="shared" si="0"/>
        <v>54</v>
      </c>
      <c r="N9" s="30">
        <v>6</v>
      </c>
      <c r="O9" s="30">
        <v>6</v>
      </c>
      <c r="P9" s="30">
        <v>5</v>
      </c>
      <c r="Q9" s="30">
        <v>5</v>
      </c>
      <c r="R9" s="27">
        <v>6</v>
      </c>
      <c r="S9" s="30">
        <v>6</v>
      </c>
      <c r="T9" s="30">
        <v>5</v>
      </c>
      <c r="U9" s="30">
        <v>6</v>
      </c>
      <c r="V9" s="30">
        <v>6</v>
      </c>
      <c r="W9" s="30">
        <v>5</v>
      </c>
      <c r="X9" s="58">
        <f t="shared" si="1"/>
        <v>56</v>
      </c>
      <c r="Y9" s="61">
        <f t="shared" si="2"/>
        <v>110</v>
      </c>
      <c r="Z9" s="16">
        <f t="shared" si="3"/>
        <v>55</v>
      </c>
      <c r="AA9" s="19"/>
    </row>
    <row r="10" spans="1:27" ht="30" customHeight="1">
      <c r="A10" s="14">
        <v>7</v>
      </c>
      <c r="B10" s="73" t="s">
        <v>27</v>
      </c>
      <c r="C10" s="27">
        <v>6</v>
      </c>
      <c r="D10" s="27">
        <v>4</v>
      </c>
      <c r="E10" s="27">
        <v>6</v>
      </c>
      <c r="F10" s="27">
        <v>5</v>
      </c>
      <c r="G10" s="27">
        <v>5</v>
      </c>
      <c r="H10" s="27">
        <v>4</v>
      </c>
      <c r="I10" s="27">
        <v>7</v>
      </c>
      <c r="J10" s="27">
        <v>6</v>
      </c>
      <c r="K10" s="27">
        <v>5</v>
      </c>
      <c r="L10" s="27">
        <v>5</v>
      </c>
      <c r="M10" s="13">
        <f t="shared" si="0"/>
        <v>53</v>
      </c>
      <c r="N10" s="30">
        <v>5</v>
      </c>
      <c r="O10" s="30">
        <v>6</v>
      </c>
      <c r="P10" s="30">
        <v>5</v>
      </c>
      <c r="Q10" s="30">
        <v>5</v>
      </c>
      <c r="R10" s="27">
        <v>5</v>
      </c>
      <c r="S10" s="30">
        <v>6</v>
      </c>
      <c r="T10" s="30">
        <v>0</v>
      </c>
      <c r="U10" s="30">
        <v>4</v>
      </c>
      <c r="V10" s="30">
        <v>7</v>
      </c>
      <c r="W10" s="30">
        <v>5</v>
      </c>
      <c r="X10" s="58">
        <f t="shared" si="1"/>
        <v>48</v>
      </c>
      <c r="Y10" s="61">
        <f t="shared" si="2"/>
        <v>101</v>
      </c>
      <c r="Z10" s="16">
        <f t="shared" si="3"/>
        <v>50.5</v>
      </c>
      <c r="AA10" s="19"/>
    </row>
    <row r="11" spans="1:27" ht="30" customHeight="1">
      <c r="A11" s="14">
        <v>8</v>
      </c>
      <c r="B11" s="73" t="s">
        <v>19</v>
      </c>
      <c r="C11" s="29">
        <v>6</v>
      </c>
      <c r="D11" s="27">
        <v>7</v>
      </c>
      <c r="E11" s="27">
        <v>5</v>
      </c>
      <c r="F11" s="27">
        <v>5</v>
      </c>
      <c r="G11" s="27">
        <v>4</v>
      </c>
      <c r="H11" s="27">
        <v>6</v>
      </c>
      <c r="I11" s="27">
        <v>5</v>
      </c>
      <c r="J11" s="27">
        <v>5</v>
      </c>
      <c r="K11" s="27">
        <v>4</v>
      </c>
      <c r="L11" s="27">
        <v>4</v>
      </c>
      <c r="M11" s="13">
        <f t="shared" si="0"/>
        <v>51</v>
      </c>
      <c r="N11" s="30">
        <v>7</v>
      </c>
      <c r="O11" s="30">
        <v>5</v>
      </c>
      <c r="P11" s="30">
        <v>5</v>
      </c>
      <c r="Q11" s="30">
        <v>5</v>
      </c>
      <c r="R11" s="27">
        <v>5</v>
      </c>
      <c r="S11" s="30">
        <v>5</v>
      </c>
      <c r="T11" s="30">
        <v>6</v>
      </c>
      <c r="U11" s="30">
        <v>5</v>
      </c>
      <c r="V11" s="30">
        <v>7</v>
      </c>
      <c r="W11" s="30" t="s">
        <v>33</v>
      </c>
      <c r="X11" s="58">
        <f t="shared" si="1"/>
        <v>50</v>
      </c>
      <c r="Y11" s="61">
        <f t="shared" si="2"/>
        <v>101</v>
      </c>
      <c r="Z11" s="16">
        <f t="shared" si="3"/>
        <v>50.5</v>
      </c>
      <c r="AA11" s="19"/>
    </row>
    <row r="12" spans="1:31" ht="30" customHeight="1">
      <c r="A12" s="14">
        <v>9</v>
      </c>
      <c r="B12" s="73" t="s">
        <v>29</v>
      </c>
      <c r="C12" s="27">
        <v>6</v>
      </c>
      <c r="D12" s="27">
        <v>3</v>
      </c>
      <c r="E12" s="27">
        <v>4</v>
      </c>
      <c r="F12" s="27">
        <v>4</v>
      </c>
      <c r="G12" s="27">
        <v>5</v>
      </c>
      <c r="H12" s="27">
        <v>6</v>
      </c>
      <c r="I12" s="27">
        <v>5</v>
      </c>
      <c r="J12" s="27">
        <v>5</v>
      </c>
      <c r="K12" s="27">
        <v>4</v>
      </c>
      <c r="L12" s="27">
        <v>7</v>
      </c>
      <c r="M12" s="13">
        <f t="shared" si="0"/>
        <v>49</v>
      </c>
      <c r="N12" s="30">
        <v>6</v>
      </c>
      <c r="O12" s="30">
        <v>6</v>
      </c>
      <c r="P12" s="30">
        <v>5</v>
      </c>
      <c r="Q12" s="30">
        <v>5</v>
      </c>
      <c r="R12" s="27">
        <v>5</v>
      </c>
      <c r="S12" s="30">
        <v>4</v>
      </c>
      <c r="T12" s="30">
        <v>6</v>
      </c>
      <c r="U12" s="30">
        <v>5</v>
      </c>
      <c r="V12" s="30">
        <v>5</v>
      </c>
      <c r="W12" s="30">
        <v>4</v>
      </c>
      <c r="X12" s="58">
        <f t="shared" si="1"/>
        <v>51</v>
      </c>
      <c r="Y12" s="61">
        <f t="shared" si="2"/>
        <v>100</v>
      </c>
      <c r="Z12" s="16">
        <f t="shared" si="3"/>
        <v>50</v>
      </c>
      <c r="AA12" s="19"/>
      <c r="AE12" s="12"/>
    </row>
    <row r="13" spans="1:27" ht="30" customHeight="1">
      <c r="A13" s="14">
        <v>10</v>
      </c>
      <c r="B13" s="73" t="s">
        <v>20</v>
      </c>
      <c r="C13" s="27">
        <v>4</v>
      </c>
      <c r="D13" s="27">
        <v>7</v>
      </c>
      <c r="E13" s="27">
        <v>4</v>
      </c>
      <c r="F13" s="27">
        <v>4</v>
      </c>
      <c r="G13" s="27">
        <v>6</v>
      </c>
      <c r="H13" s="27">
        <v>4</v>
      </c>
      <c r="I13" s="27">
        <v>5</v>
      </c>
      <c r="J13" s="27">
        <v>6</v>
      </c>
      <c r="K13" s="27">
        <v>6</v>
      </c>
      <c r="L13" s="27">
        <v>6</v>
      </c>
      <c r="M13" s="13">
        <f t="shared" si="0"/>
        <v>52</v>
      </c>
      <c r="N13" s="27">
        <v>5</v>
      </c>
      <c r="O13" s="27">
        <v>6</v>
      </c>
      <c r="P13" s="27">
        <v>5</v>
      </c>
      <c r="Q13" s="27">
        <v>5</v>
      </c>
      <c r="R13" s="27">
        <v>4</v>
      </c>
      <c r="S13" s="27">
        <v>5</v>
      </c>
      <c r="T13" s="27">
        <v>7</v>
      </c>
      <c r="U13" s="27">
        <v>5</v>
      </c>
      <c r="V13" s="27">
        <v>5</v>
      </c>
      <c r="W13" s="27">
        <v>0</v>
      </c>
      <c r="X13" s="58">
        <f t="shared" si="1"/>
        <v>47</v>
      </c>
      <c r="Y13" s="61">
        <f t="shared" si="2"/>
        <v>99</v>
      </c>
      <c r="Z13" s="16">
        <f t="shared" si="3"/>
        <v>49.5</v>
      </c>
      <c r="AA13" s="19"/>
    </row>
    <row r="14" spans="1:27" ht="30" customHeight="1">
      <c r="A14" s="14">
        <v>11</v>
      </c>
      <c r="B14" s="73" t="s">
        <v>31</v>
      </c>
      <c r="C14" s="27">
        <v>6</v>
      </c>
      <c r="D14" s="27">
        <v>6</v>
      </c>
      <c r="E14" s="27">
        <v>5</v>
      </c>
      <c r="F14" s="27">
        <v>5</v>
      </c>
      <c r="G14" s="27">
        <v>7</v>
      </c>
      <c r="H14" s="27">
        <v>6</v>
      </c>
      <c r="I14" s="27">
        <v>6</v>
      </c>
      <c r="J14" s="27">
        <v>6</v>
      </c>
      <c r="K14" s="27">
        <v>5</v>
      </c>
      <c r="L14" s="27" t="s">
        <v>33</v>
      </c>
      <c r="M14" s="13">
        <f t="shared" si="0"/>
        <v>52</v>
      </c>
      <c r="N14" s="30">
        <v>5</v>
      </c>
      <c r="O14" s="30">
        <v>5</v>
      </c>
      <c r="P14" s="30">
        <v>5</v>
      </c>
      <c r="Q14" s="30">
        <v>6</v>
      </c>
      <c r="R14" s="27">
        <v>5</v>
      </c>
      <c r="S14" s="30">
        <v>6</v>
      </c>
      <c r="T14" s="30">
        <v>5</v>
      </c>
      <c r="U14" s="30">
        <v>5</v>
      </c>
      <c r="V14" s="30">
        <v>5</v>
      </c>
      <c r="W14" s="30" t="s">
        <v>33</v>
      </c>
      <c r="X14" s="58">
        <f t="shared" si="1"/>
        <v>47</v>
      </c>
      <c r="Y14" s="61">
        <f t="shared" si="2"/>
        <v>99</v>
      </c>
      <c r="Z14" s="16">
        <f t="shared" si="3"/>
        <v>49.5</v>
      </c>
      <c r="AA14" s="19"/>
    </row>
    <row r="15" spans="1:27" ht="30" customHeight="1">
      <c r="A15" s="14">
        <v>12</v>
      </c>
      <c r="B15" s="73" t="s">
        <v>32</v>
      </c>
      <c r="C15" s="27">
        <v>4</v>
      </c>
      <c r="D15" s="27">
        <v>3</v>
      </c>
      <c r="E15" s="27">
        <v>5</v>
      </c>
      <c r="F15" s="27">
        <v>5</v>
      </c>
      <c r="G15" s="27">
        <v>5</v>
      </c>
      <c r="H15" s="27">
        <v>5</v>
      </c>
      <c r="I15" s="27">
        <v>5</v>
      </c>
      <c r="J15" s="27">
        <v>6</v>
      </c>
      <c r="K15" s="27">
        <v>6</v>
      </c>
      <c r="L15" s="27">
        <v>5</v>
      </c>
      <c r="M15" s="13">
        <f t="shared" si="0"/>
        <v>49</v>
      </c>
      <c r="N15" s="30">
        <v>5</v>
      </c>
      <c r="O15" s="30">
        <v>5</v>
      </c>
      <c r="P15" s="30">
        <v>6</v>
      </c>
      <c r="Q15" s="30">
        <v>2</v>
      </c>
      <c r="R15" s="27">
        <v>5</v>
      </c>
      <c r="S15" s="30">
        <v>6</v>
      </c>
      <c r="T15" s="30">
        <v>4</v>
      </c>
      <c r="U15" s="30">
        <v>4</v>
      </c>
      <c r="V15" s="30">
        <v>5</v>
      </c>
      <c r="W15" s="30">
        <v>6</v>
      </c>
      <c r="X15" s="58">
        <f t="shared" si="1"/>
        <v>48</v>
      </c>
      <c r="Y15" s="61">
        <f t="shared" si="2"/>
        <v>97</v>
      </c>
      <c r="Z15" s="16">
        <f t="shared" si="3"/>
        <v>48.5</v>
      </c>
      <c r="AA15" s="19"/>
    </row>
    <row r="16" spans="1:27" ht="30" customHeight="1">
      <c r="A16" s="14">
        <v>13</v>
      </c>
      <c r="B16" s="73" t="s">
        <v>14</v>
      </c>
      <c r="C16" s="27">
        <v>5</v>
      </c>
      <c r="D16" s="27">
        <v>5</v>
      </c>
      <c r="E16" s="27">
        <v>3</v>
      </c>
      <c r="F16" s="27">
        <v>5</v>
      </c>
      <c r="G16" s="27">
        <v>5</v>
      </c>
      <c r="H16" s="27">
        <v>4</v>
      </c>
      <c r="I16" s="27">
        <v>5</v>
      </c>
      <c r="J16" s="27">
        <v>5</v>
      </c>
      <c r="K16" s="27">
        <v>3</v>
      </c>
      <c r="L16" s="27">
        <v>4</v>
      </c>
      <c r="M16" s="13">
        <f t="shared" si="0"/>
        <v>44</v>
      </c>
      <c r="N16" s="46">
        <v>5</v>
      </c>
      <c r="O16" s="46">
        <v>5</v>
      </c>
      <c r="P16" s="46">
        <v>5</v>
      </c>
      <c r="Q16" s="46">
        <v>5</v>
      </c>
      <c r="R16" s="46">
        <v>6</v>
      </c>
      <c r="S16" s="46">
        <v>7</v>
      </c>
      <c r="T16" s="46">
        <v>4</v>
      </c>
      <c r="U16" s="46">
        <v>7</v>
      </c>
      <c r="V16" s="46">
        <v>4</v>
      </c>
      <c r="W16" s="46">
        <v>5</v>
      </c>
      <c r="X16" s="58">
        <f t="shared" si="1"/>
        <v>53</v>
      </c>
      <c r="Y16" s="61">
        <f t="shared" si="2"/>
        <v>97</v>
      </c>
      <c r="Z16" s="16">
        <f t="shared" si="3"/>
        <v>48.5</v>
      </c>
      <c r="AA16" s="19"/>
    </row>
    <row r="17" spans="1:27" ht="30" customHeight="1">
      <c r="A17" s="14">
        <v>14</v>
      </c>
      <c r="B17" s="73" t="s">
        <v>28</v>
      </c>
      <c r="C17" s="27">
        <v>0</v>
      </c>
      <c r="D17" s="27">
        <v>4</v>
      </c>
      <c r="E17" s="27">
        <v>5</v>
      </c>
      <c r="F17" s="27">
        <v>5</v>
      </c>
      <c r="G17" s="27">
        <v>5</v>
      </c>
      <c r="H17" s="27">
        <v>5</v>
      </c>
      <c r="I17" s="27">
        <v>4</v>
      </c>
      <c r="J17" s="27">
        <v>5</v>
      </c>
      <c r="K17" s="27">
        <v>7</v>
      </c>
      <c r="L17" s="27">
        <v>5</v>
      </c>
      <c r="M17" s="13">
        <f t="shared" si="0"/>
        <v>45</v>
      </c>
      <c r="N17" s="30">
        <v>0</v>
      </c>
      <c r="O17" s="30">
        <v>4</v>
      </c>
      <c r="P17" s="30">
        <v>5</v>
      </c>
      <c r="Q17" s="30">
        <v>5</v>
      </c>
      <c r="R17" s="27">
        <v>5</v>
      </c>
      <c r="S17" s="30">
        <v>5</v>
      </c>
      <c r="T17" s="30">
        <v>4</v>
      </c>
      <c r="U17" s="30">
        <v>5</v>
      </c>
      <c r="V17" s="30">
        <v>7</v>
      </c>
      <c r="W17" s="30">
        <v>5</v>
      </c>
      <c r="X17" s="58">
        <f t="shared" si="1"/>
        <v>45</v>
      </c>
      <c r="Y17" s="61">
        <f t="shared" si="2"/>
        <v>90</v>
      </c>
      <c r="Z17" s="16">
        <f t="shared" si="3"/>
        <v>45</v>
      </c>
      <c r="AA17" s="19"/>
    </row>
    <row r="18" spans="1:27" ht="30" customHeight="1">
      <c r="A18" s="14">
        <v>15</v>
      </c>
      <c r="B18" s="73" t="s">
        <v>18</v>
      </c>
      <c r="C18" s="27">
        <v>5</v>
      </c>
      <c r="D18" s="27">
        <v>5</v>
      </c>
      <c r="E18" s="27">
        <v>5</v>
      </c>
      <c r="F18" s="27">
        <v>5</v>
      </c>
      <c r="G18" s="27">
        <v>3</v>
      </c>
      <c r="H18" s="27">
        <v>4</v>
      </c>
      <c r="I18" s="27">
        <v>2</v>
      </c>
      <c r="J18" s="27">
        <v>4</v>
      </c>
      <c r="K18" s="27">
        <v>4</v>
      </c>
      <c r="L18" s="27">
        <v>6</v>
      </c>
      <c r="M18" s="13">
        <f t="shared" si="0"/>
        <v>43</v>
      </c>
      <c r="N18" s="30">
        <v>6</v>
      </c>
      <c r="O18" s="30">
        <v>5</v>
      </c>
      <c r="P18" s="30">
        <v>3</v>
      </c>
      <c r="Q18" s="30">
        <v>4</v>
      </c>
      <c r="R18" s="27">
        <v>4</v>
      </c>
      <c r="S18" s="30">
        <v>4</v>
      </c>
      <c r="T18" s="30">
        <v>3</v>
      </c>
      <c r="U18" s="30">
        <v>4</v>
      </c>
      <c r="V18" s="30">
        <v>6</v>
      </c>
      <c r="W18" s="30">
        <v>6</v>
      </c>
      <c r="X18" s="58">
        <f t="shared" si="1"/>
        <v>45</v>
      </c>
      <c r="Y18" s="61">
        <f t="shared" si="2"/>
        <v>88</v>
      </c>
      <c r="Z18" s="16">
        <f t="shared" si="3"/>
        <v>44</v>
      </c>
      <c r="AA18" s="19"/>
    </row>
    <row r="19" spans="1:27" ht="30" customHeight="1">
      <c r="A19" s="14">
        <v>16</v>
      </c>
      <c r="B19" s="73" t="s">
        <v>30</v>
      </c>
      <c r="C19" s="27">
        <v>5</v>
      </c>
      <c r="D19" s="27">
        <v>3</v>
      </c>
      <c r="E19" s="27">
        <v>6</v>
      </c>
      <c r="F19" s="27">
        <v>4</v>
      </c>
      <c r="G19" s="27">
        <v>0</v>
      </c>
      <c r="H19" s="27">
        <v>5</v>
      </c>
      <c r="I19" s="27">
        <v>5</v>
      </c>
      <c r="J19" s="27">
        <v>0</v>
      </c>
      <c r="K19" s="27">
        <v>5</v>
      </c>
      <c r="L19" s="27">
        <v>5</v>
      </c>
      <c r="M19" s="13">
        <f t="shared" si="0"/>
        <v>38</v>
      </c>
      <c r="N19" s="30">
        <v>0</v>
      </c>
      <c r="O19" s="30">
        <v>4</v>
      </c>
      <c r="P19" s="30">
        <v>5</v>
      </c>
      <c r="Q19" s="30">
        <v>5</v>
      </c>
      <c r="R19" s="27">
        <v>5</v>
      </c>
      <c r="S19" s="30">
        <v>5</v>
      </c>
      <c r="T19" s="30">
        <v>6</v>
      </c>
      <c r="U19" s="30">
        <v>4</v>
      </c>
      <c r="V19" s="30">
        <v>5</v>
      </c>
      <c r="W19" s="30">
        <v>5</v>
      </c>
      <c r="X19" s="58">
        <f t="shared" si="1"/>
        <v>44</v>
      </c>
      <c r="Y19" s="61">
        <f t="shared" si="2"/>
        <v>82</v>
      </c>
      <c r="Z19" s="16">
        <f t="shared" si="3"/>
        <v>41</v>
      </c>
      <c r="AA19" s="19"/>
    </row>
    <row r="20" spans="1:27" ht="30" customHeight="1">
      <c r="A20" s="14">
        <v>17</v>
      </c>
      <c r="B20" s="73" t="s">
        <v>15</v>
      </c>
      <c r="C20" s="27">
        <v>5</v>
      </c>
      <c r="D20" s="27">
        <v>4</v>
      </c>
      <c r="E20" s="27">
        <v>6</v>
      </c>
      <c r="F20" s="27">
        <v>6</v>
      </c>
      <c r="G20" s="27">
        <v>5</v>
      </c>
      <c r="H20" s="27">
        <v>4</v>
      </c>
      <c r="I20" s="27">
        <v>0</v>
      </c>
      <c r="J20" s="27">
        <v>4</v>
      </c>
      <c r="K20" s="27">
        <v>3</v>
      </c>
      <c r="L20" s="27">
        <v>0</v>
      </c>
      <c r="M20" s="13">
        <f t="shared" si="0"/>
        <v>37</v>
      </c>
      <c r="N20" s="46">
        <v>2</v>
      </c>
      <c r="O20" s="46">
        <v>5</v>
      </c>
      <c r="P20" s="46">
        <v>4</v>
      </c>
      <c r="Q20" s="46">
        <v>7</v>
      </c>
      <c r="R20" s="46">
        <v>1</v>
      </c>
      <c r="S20" s="46">
        <v>2</v>
      </c>
      <c r="T20" s="46">
        <v>7</v>
      </c>
      <c r="U20" s="46">
        <v>5</v>
      </c>
      <c r="V20" s="46">
        <v>5</v>
      </c>
      <c r="W20" s="46">
        <v>4</v>
      </c>
      <c r="X20" s="58">
        <f t="shared" si="1"/>
        <v>42</v>
      </c>
      <c r="Y20" s="61">
        <f t="shared" si="2"/>
        <v>79</v>
      </c>
      <c r="Z20" s="16">
        <f t="shared" si="3"/>
        <v>39.5</v>
      </c>
      <c r="AA20" s="19"/>
    </row>
    <row r="21" spans="1:27" ht="30" customHeight="1">
      <c r="A21" s="14">
        <v>18</v>
      </c>
      <c r="B21" s="73" t="s">
        <v>12</v>
      </c>
      <c r="C21" s="27">
        <v>0</v>
      </c>
      <c r="D21" s="27">
        <v>0</v>
      </c>
      <c r="E21" s="27">
        <v>5</v>
      </c>
      <c r="F21" s="27">
        <v>5</v>
      </c>
      <c r="G21" s="27">
        <v>5</v>
      </c>
      <c r="H21" s="27">
        <v>0</v>
      </c>
      <c r="I21" s="27">
        <v>0</v>
      </c>
      <c r="J21" s="27">
        <v>0</v>
      </c>
      <c r="K21" s="27">
        <v>5</v>
      </c>
      <c r="L21" s="27">
        <v>6</v>
      </c>
      <c r="M21" s="13">
        <f t="shared" si="0"/>
        <v>26</v>
      </c>
      <c r="N21" s="30">
        <v>5</v>
      </c>
      <c r="O21" s="30">
        <v>3</v>
      </c>
      <c r="P21" s="30">
        <v>6</v>
      </c>
      <c r="Q21" s="30">
        <v>4</v>
      </c>
      <c r="R21" s="27">
        <v>0</v>
      </c>
      <c r="S21" s="30">
        <v>3</v>
      </c>
      <c r="T21" s="30">
        <v>7</v>
      </c>
      <c r="U21" s="30">
        <v>6</v>
      </c>
      <c r="V21" s="30">
        <v>6</v>
      </c>
      <c r="W21" s="30">
        <v>5</v>
      </c>
      <c r="X21" s="58">
        <f t="shared" si="1"/>
        <v>45</v>
      </c>
      <c r="Y21" s="61">
        <f t="shared" si="2"/>
        <v>71</v>
      </c>
      <c r="Z21" s="16">
        <f t="shared" si="3"/>
        <v>35.5</v>
      </c>
      <c r="AA21" s="19"/>
    </row>
    <row r="22" spans="1:27" ht="30" customHeight="1">
      <c r="A22" s="14">
        <v>19</v>
      </c>
      <c r="B22" s="73" t="s">
        <v>23</v>
      </c>
      <c r="C22" s="28">
        <v>5</v>
      </c>
      <c r="D22" s="27">
        <v>3</v>
      </c>
      <c r="E22" s="27">
        <v>4</v>
      </c>
      <c r="F22" s="27">
        <v>3</v>
      </c>
      <c r="G22" s="27">
        <v>4</v>
      </c>
      <c r="H22" s="27">
        <v>4</v>
      </c>
      <c r="I22" s="27">
        <v>4</v>
      </c>
      <c r="J22" s="27">
        <v>4</v>
      </c>
      <c r="K22" s="27">
        <v>5</v>
      </c>
      <c r="L22" s="27">
        <v>5</v>
      </c>
      <c r="M22" s="13">
        <f t="shared" si="0"/>
        <v>41</v>
      </c>
      <c r="N22" s="30">
        <v>4</v>
      </c>
      <c r="O22" s="30">
        <v>4</v>
      </c>
      <c r="P22" s="30">
        <v>4</v>
      </c>
      <c r="Q22" s="30">
        <v>4</v>
      </c>
      <c r="R22" s="27">
        <v>2</v>
      </c>
      <c r="S22" s="30">
        <v>2</v>
      </c>
      <c r="T22" s="30">
        <v>3</v>
      </c>
      <c r="U22" s="30">
        <v>3</v>
      </c>
      <c r="V22" s="30">
        <v>0</v>
      </c>
      <c r="W22" s="30">
        <v>3</v>
      </c>
      <c r="X22" s="58">
        <f t="shared" si="1"/>
        <v>29</v>
      </c>
      <c r="Y22" s="61">
        <f t="shared" si="2"/>
        <v>70</v>
      </c>
      <c r="Z22" s="16">
        <f t="shared" si="3"/>
        <v>35</v>
      </c>
      <c r="AA22" s="19"/>
    </row>
    <row r="23" spans="1:27" ht="30" customHeight="1">
      <c r="A23" s="14">
        <v>20</v>
      </c>
      <c r="B23" s="73" t="s">
        <v>34</v>
      </c>
      <c r="C23" s="27">
        <v>5</v>
      </c>
      <c r="D23" s="27">
        <v>5</v>
      </c>
      <c r="E23" s="27">
        <v>4</v>
      </c>
      <c r="F23" s="27">
        <v>4</v>
      </c>
      <c r="G23" s="27">
        <v>4</v>
      </c>
      <c r="H23" s="27">
        <v>3</v>
      </c>
      <c r="I23" s="27">
        <v>7</v>
      </c>
      <c r="J23" s="27">
        <v>2</v>
      </c>
      <c r="K23" s="27">
        <v>4</v>
      </c>
      <c r="L23" s="27" t="s">
        <v>33</v>
      </c>
      <c r="M23" s="13">
        <f t="shared" si="0"/>
        <v>38</v>
      </c>
      <c r="N23" s="30">
        <v>4</v>
      </c>
      <c r="O23" s="30">
        <v>0</v>
      </c>
      <c r="P23" s="30">
        <v>5</v>
      </c>
      <c r="Q23" s="30">
        <v>1</v>
      </c>
      <c r="R23" s="27">
        <v>3</v>
      </c>
      <c r="S23" s="30">
        <v>2</v>
      </c>
      <c r="T23" s="30">
        <v>5</v>
      </c>
      <c r="U23" s="30">
        <v>5</v>
      </c>
      <c r="V23" s="30">
        <v>2</v>
      </c>
      <c r="W23" s="30">
        <v>2</v>
      </c>
      <c r="X23" s="58">
        <f t="shared" si="1"/>
        <v>29</v>
      </c>
      <c r="Y23" s="61">
        <f t="shared" si="2"/>
        <v>67</v>
      </c>
      <c r="Z23" s="16">
        <f t="shared" si="3"/>
        <v>33.5</v>
      </c>
      <c r="AA23" s="19"/>
    </row>
    <row r="24" spans="1:27" ht="30" customHeight="1">
      <c r="A24" s="14">
        <v>21</v>
      </c>
      <c r="B24" s="73" t="s">
        <v>21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3</v>
      </c>
      <c r="I24" s="27">
        <v>0</v>
      </c>
      <c r="J24" s="27">
        <v>0</v>
      </c>
      <c r="K24" s="27">
        <v>0</v>
      </c>
      <c r="L24" s="27">
        <v>0</v>
      </c>
      <c r="M24" s="13">
        <f t="shared" si="0"/>
        <v>3</v>
      </c>
      <c r="N24" s="30">
        <v>4</v>
      </c>
      <c r="O24" s="30">
        <v>5</v>
      </c>
      <c r="P24" s="30">
        <v>4</v>
      </c>
      <c r="Q24" s="30">
        <v>4</v>
      </c>
      <c r="R24" s="27">
        <v>5</v>
      </c>
      <c r="S24" s="30">
        <v>4</v>
      </c>
      <c r="T24" s="30">
        <v>5</v>
      </c>
      <c r="U24" s="30">
        <v>5</v>
      </c>
      <c r="V24" s="30">
        <v>5</v>
      </c>
      <c r="W24" s="30" t="s">
        <v>10</v>
      </c>
      <c r="X24" s="58">
        <f t="shared" si="1"/>
        <v>41</v>
      </c>
      <c r="Y24" s="61">
        <f t="shared" si="2"/>
        <v>44</v>
      </c>
      <c r="Z24" s="16">
        <f t="shared" si="3"/>
        <v>22</v>
      </c>
      <c r="AA24" s="19"/>
    </row>
    <row r="25" spans="1:27" ht="30" customHeight="1">
      <c r="A25" s="14">
        <v>22</v>
      </c>
      <c r="B25" s="73" t="s">
        <v>24</v>
      </c>
      <c r="C25" s="27">
        <v>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3</v>
      </c>
      <c r="J25" s="27">
        <v>4</v>
      </c>
      <c r="K25" s="27">
        <v>0</v>
      </c>
      <c r="L25" s="27">
        <v>0</v>
      </c>
      <c r="M25" s="13">
        <f t="shared" si="0"/>
        <v>12</v>
      </c>
      <c r="N25" s="30">
        <v>0</v>
      </c>
      <c r="O25" s="30">
        <v>0</v>
      </c>
      <c r="P25" s="30">
        <v>0</v>
      </c>
      <c r="Q25" s="30">
        <v>0</v>
      </c>
      <c r="R25" s="27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58">
        <f t="shared" si="1"/>
        <v>0</v>
      </c>
      <c r="Y25" s="61">
        <f t="shared" si="2"/>
        <v>12</v>
      </c>
      <c r="Z25" s="16">
        <f t="shared" si="3"/>
        <v>6</v>
      </c>
      <c r="AA25" s="19"/>
    </row>
    <row r="26" spans="1:27" ht="30" customHeight="1">
      <c r="A26" s="14">
        <v>23</v>
      </c>
      <c r="B26" s="4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3">
        <f t="shared" si="0"/>
        <v>0</v>
      </c>
      <c r="N26" s="30"/>
      <c r="O26" s="30"/>
      <c r="P26" s="30"/>
      <c r="Q26" s="30"/>
      <c r="R26" s="27"/>
      <c r="S26" s="30"/>
      <c r="T26" s="30"/>
      <c r="U26" s="30"/>
      <c r="V26" s="30"/>
      <c r="W26" s="30"/>
      <c r="X26" s="58">
        <f t="shared" si="1"/>
        <v>0</v>
      </c>
      <c r="Y26" s="61">
        <f t="shared" si="2"/>
        <v>0</v>
      </c>
      <c r="Z26" s="16">
        <f t="shared" si="3"/>
        <v>0</v>
      </c>
      <c r="AA26" s="19"/>
    </row>
    <row r="27" spans="1:27" ht="30" customHeight="1">
      <c r="A27" s="14">
        <v>24</v>
      </c>
      <c r="B27" s="45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13">
        <f t="shared" si="0"/>
        <v>0</v>
      </c>
      <c r="N27" s="30"/>
      <c r="O27" s="30"/>
      <c r="P27" s="30"/>
      <c r="Q27" s="30"/>
      <c r="R27" s="27"/>
      <c r="S27" s="30"/>
      <c r="T27" s="30"/>
      <c r="U27" s="30"/>
      <c r="V27" s="30"/>
      <c r="W27" s="30"/>
      <c r="X27" s="58">
        <f t="shared" si="1"/>
        <v>0</v>
      </c>
      <c r="Y27" s="61">
        <f t="shared" si="2"/>
        <v>0</v>
      </c>
      <c r="Z27" s="16">
        <f t="shared" si="3"/>
        <v>0</v>
      </c>
      <c r="AA27" s="19"/>
    </row>
    <row r="28" spans="1:27" ht="30" customHeight="1">
      <c r="A28" s="14">
        <v>25</v>
      </c>
      <c r="B28" s="45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13">
        <f t="shared" si="0"/>
        <v>0</v>
      </c>
      <c r="N28" s="30"/>
      <c r="O28" s="30"/>
      <c r="P28" s="30"/>
      <c r="Q28" s="30"/>
      <c r="R28" s="27"/>
      <c r="S28" s="30"/>
      <c r="T28" s="30"/>
      <c r="U28" s="30"/>
      <c r="V28" s="30"/>
      <c r="W28" s="30"/>
      <c r="X28" s="58">
        <f t="shared" si="1"/>
        <v>0</v>
      </c>
      <c r="Y28" s="61">
        <f t="shared" si="2"/>
        <v>0</v>
      </c>
      <c r="Z28" s="16">
        <f t="shared" si="3"/>
        <v>0</v>
      </c>
      <c r="AA28" s="19"/>
    </row>
    <row r="29" spans="1:27" ht="30" customHeight="1">
      <c r="A29" s="14">
        <v>26</v>
      </c>
      <c r="B29" s="45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13">
        <f t="shared" si="0"/>
        <v>0</v>
      </c>
      <c r="N29" s="30"/>
      <c r="O29" s="30"/>
      <c r="P29" s="30"/>
      <c r="Q29" s="30"/>
      <c r="R29" s="27"/>
      <c r="S29" s="30"/>
      <c r="T29" s="30"/>
      <c r="U29" s="30"/>
      <c r="V29" s="30"/>
      <c r="W29" s="30"/>
      <c r="X29" s="58">
        <f t="shared" si="1"/>
        <v>0</v>
      </c>
      <c r="Y29" s="61">
        <f t="shared" si="2"/>
        <v>0</v>
      </c>
      <c r="Z29" s="16">
        <f t="shared" si="3"/>
        <v>0</v>
      </c>
      <c r="AA29" s="19"/>
    </row>
    <row r="30" spans="1:27" ht="30" customHeight="1">
      <c r="A30" s="14">
        <v>27</v>
      </c>
      <c r="B30" s="70"/>
      <c r="C30" s="27"/>
      <c r="D30" s="27"/>
      <c r="E30" s="27"/>
      <c r="F30" s="27"/>
      <c r="G30" s="27"/>
      <c r="H30" s="27" t="s">
        <v>2</v>
      </c>
      <c r="I30" s="27"/>
      <c r="J30" s="27"/>
      <c r="K30" s="27"/>
      <c r="L30" s="27"/>
      <c r="M30" s="13">
        <f t="shared" si="0"/>
        <v>0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58">
        <f t="shared" si="1"/>
        <v>0</v>
      </c>
      <c r="Y30" s="61">
        <f t="shared" si="2"/>
        <v>0</v>
      </c>
      <c r="Z30" s="16">
        <f t="shared" si="3"/>
        <v>0</v>
      </c>
      <c r="AA30" s="19"/>
    </row>
    <row r="31" spans="1:27" ht="30" customHeight="1">
      <c r="A31" s="14">
        <v>28</v>
      </c>
      <c r="B31" s="45"/>
      <c r="C31" s="27" t="s">
        <v>2</v>
      </c>
      <c r="D31" s="27"/>
      <c r="E31" s="27"/>
      <c r="F31" s="27"/>
      <c r="G31" s="27"/>
      <c r="H31" s="27"/>
      <c r="I31" s="27"/>
      <c r="J31" s="27" t="s">
        <v>2</v>
      </c>
      <c r="K31" s="27" t="s">
        <v>2</v>
      </c>
      <c r="L31" s="27"/>
      <c r="M31" s="13">
        <f t="shared" si="0"/>
        <v>0</v>
      </c>
      <c r="N31" s="30"/>
      <c r="O31" s="30"/>
      <c r="P31" s="30"/>
      <c r="Q31" s="30"/>
      <c r="R31" s="27"/>
      <c r="S31" s="30"/>
      <c r="T31" s="30"/>
      <c r="U31" s="30"/>
      <c r="V31" s="30"/>
      <c r="W31" s="30"/>
      <c r="X31" s="58">
        <f t="shared" si="1"/>
        <v>0</v>
      </c>
      <c r="Y31" s="61">
        <f t="shared" si="2"/>
        <v>0</v>
      </c>
      <c r="Z31" s="16">
        <f t="shared" si="3"/>
        <v>0</v>
      </c>
      <c r="AA31" s="19"/>
    </row>
    <row r="32" spans="1:27" s="1" customFormat="1" ht="30" customHeight="1">
      <c r="A32" s="14">
        <v>29</v>
      </c>
      <c r="B32" s="7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13">
        <f t="shared" si="0"/>
        <v>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58">
        <f t="shared" si="1"/>
        <v>0</v>
      </c>
      <c r="Y32" s="61">
        <f t="shared" si="2"/>
        <v>0</v>
      </c>
      <c r="Z32" s="16">
        <f t="shared" si="3"/>
        <v>0</v>
      </c>
      <c r="AA32" s="21"/>
    </row>
    <row r="33" spans="1:27" s="1" customFormat="1" ht="30" customHeight="1">
      <c r="A33" s="14">
        <v>30</v>
      </c>
      <c r="B33" s="70" t="s">
        <v>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13">
        <f t="shared" si="0"/>
        <v>0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58">
        <f t="shared" si="1"/>
        <v>0</v>
      </c>
      <c r="Y33" s="61">
        <f t="shared" si="2"/>
        <v>0</v>
      </c>
      <c r="Z33" s="16">
        <f t="shared" si="3"/>
        <v>0</v>
      </c>
      <c r="AA33" s="21"/>
    </row>
    <row r="34" spans="1:27" s="1" customFormat="1" ht="19.5" customHeight="1">
      <c r="A34" s="62" t="s">
        <v>2</v>
      </c>
      <c r="B34" s="63" t="s">
        <v>11</v>
      </c>
      <c r="C34" s="64" t="s">
        <v>2</v>
      </c>
      <c r="D34" s="51"/>
      <c r="E34" s="51"/>
      <c r="F34" s="51"/>
      <c r="G34" s="51"/>
      <c r="H34" s="51"/>
      <c r="I34" s="51"/>
      <c r="J34" s="51"/>
      <c r="K34" s="51"/>
      <c r="L34" s="51"/>
      <c r="M34" s="65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66"/>
      <c r="Y34" s="67"/>
      <c r="Z34" s="68"/>
      <c r="AA34" s="21"/>
    </row>
    <row r="35" spans="1:27" s="1" customFormat="1" ht="30" customHeight="1">
      <c r="A35" s="14">
        <v>1</v>
      </c>
      <c r="B35" s="72" t="s">
        <v>41</v>
      </c>
      <c r="C35" s="27">
        <v>12</v>
      </c>
      <c r="D35" s="27">
        <v>12</v>
      </c>
      <c r="E35" s="27">
        <v>11</v>
      </c>
      <c r="F35" s="27">
        <v>10</v>
      </c>
      <c r="G35" s="27">
        <v>6</v>
      </c>
      <c r="H35" s="27" t="s">
        <v>10</v>
      </c>
      <c r="I35" s="27" t="s">
        <v>10</v>
      </c>
      <c r="J35" s="27" t="s">
        <v>10</v>
      </c>
      <c r="K35" s="27" t="s">
        <v>10</v>
      </c>
      <c r="L35" s="27" t="s">
        <v>10</v>
      </c>
      <c r="M35" s="13">
        <f aca="true" t="shared" si="4" ref="M35:M44">SUM(C35:G35)</f>
        <v>51</v>
      </c>
      <c r="N35" s="27">
        <v>12</v>
      </c>
      <c r="O35" s="27">
        <v>12</v>
      </c>
      <c r="P35" s="27">
        <v>11</v>
      </c>
      <c r="Q35" s="27">
        <v>11</v>
      </c>
      <c r="R35" s="27">
        <v>16</v>
      </c>
      <c r="S35" s="27" t="s">
        <v>10</v>
      </c>
      <c r="T35" s="27" t="s">
        <v>10</v>
      </c>
      <c r="U35" s="27" t="s">
        <v>10</v>
      </c>
      <c r="V35" s="27" t="s">
        <v>10</v>
      </c>
      <c r="W35" s="27" t="s">
        <v>10</v>
      </c>
      <c r="X35" s="76">
        <f aca="true" t="shared" si="5" ref="X35:X44">SUM(N35:R35)</f>
        <v>62</v>
      </c>
      <c r="Y35" s="77">
        <f aca="true" t="shared" si="6" ref="Y35:Y44">SUM(M35,X35)</f>
        <v>113</v>
      </c>
      <c r="Z35" s="16">
        <f aca="true" t="shared" si="7" ref="Z35:Z44">AVERAGE(M35,X35)</f>
        <v>56.5</v>
      </c>
      <c r="AA35" s="21"/>
    </row>
    <row r="36" spans="1:27" s="1" customFormat="1" ht="30" customHeight="1">
      <c r="A36" s="14">
        <v>2</v>
      </c>
      <c r="B36" s="69" t="s">
        <v>43</v>
      </c>
      <c r="C36" s="30">
        <v>11</v>
      </c>
      <c r="D36" s="30">
        <v>10</v>
      </c>
      <c r="E36" s="30">
        <v>11</v>
      </c>
      <c r="F36" s="30">
        <v>11</v>
      </c>
      <c r="G36" s="30">
        <v>11</v>
      </c>
      <c r="H36" s="27" t="s">
        <v>10</v>
      </c>
      <c r="I36" s="27" t="s">
        <v>10</v>
      </c>
      <c r="J36" s="27" t="s">
        <v>10</v>
      </c>
      <c r="K36" s="27" t="s">
        <v>10</v>
      </c>
      <c r="L36" s="27" t="s">
        <v>10</v>
      </c>
      <c r="M36" s="75">
        <f t="shared" si="4"/>
        <v>54</v>
      </c>
      <c r="N36" s="47">
        <v>11</v>
      </c>
      <c r="O36" s="47">
        <v>10</v>
      </c>
      <c r="P36" s="47">
        <v>12</v>
      </c>
      <c r="Q36" s="47">
        <v>10</v>
      </c>
      <c r="R36" s="47">
        <v>6</v>
      </c>
      <c r="S36" s="27" t="s">
        <v>10</v>
      </c>
      <c r="T36" s="27" t="s">
        <v>10</v>
      </c>
      <c r="U36" s="27" t="s">
        <v>10</v>
      </c>
      <c r="V36" s="27" t="s">
        <v>10</v>
      </c>
      <c r="W36" s="27" t="s">
        <v>10</v>
      </c>
      <c r="X36" s="58">
        <f t="shared" si="5"/>
        <v>49</v>
      </c>
      <c r="Y36" s="61">
        <f t="shared" si="6"/>
        <v>103</v>
      </c>
      <c r="Z36" s="16">
        <f t="shared" si="7"/>
        <v>51.5</v>
      </c>
      <c r="AA36" s="22"/>
    </row>
    <row r="37" spans="1:26" ht="30" customHeight="1">
      <c r="A37" s="14">
        <v>3</v>
      </c>
      <c r="B37" s="45" t="s">
        <v>44</v>
      </c>
      <c r="C37" s="30">
        <v>10</v>
      </c>
      <c r="D37" s="30">
        <v>10</v>
      </c>
      <c r="E37" s="30">
        <v>12</v>
      </c>
      <c r="F37" s="30">
        <v>12</v>
      </c>
      <c r="G37" s="30">
        <v>3</v>
      </c>
      <c r="H37" s="27" t="s">
        <v>10</v>
      </c>
      <c r="I37" s="27" t="s">
        <v>10</v>
      </c>
      <c r="J37" s="27" t="s">
        <v>10</v>
      </c>
      <c r="K37" s="27" t="s">
        <v>10</v>
      </c>
      <c r="L37" s="27" t="s">
        <v>10</v>
      </c>
      <c r="M37" s="13">
        <f t="shared" si="4"/>
        <v>47</v>
      </c>
      <c r="N37" s="47">
        <v>10</v>
      </c>
      <c r="O37" s="47">
        <v>13</v>
      </c>
      <c r="P37" s="47">
        <v>10</v>
      </c>
      <c r="Q37" s="47">
        <v>10</v>
      </c>
      <c r="R37" s="47">
        <v>6</v>
      </c>
      <c r="S37" s="27" t="s">
        <v>10</v>
      </c>
      <c r="T37" s="27" t="s">
        <v>10</v>
      </c>
      <c r="U37" s="27" t="s">
        <v>10</v>
      </c>
      <c r="V37" s="27" t="s">
        <v>10</v>
      </c>
      <c r="W37" s="27" t="s">
        <v>10</v>
      </c>
      <c r="X37" s="58">
        <f t="shared" si="5"/>
        <v>49</v>
      </c>
      <c r="Y37" s="61">
        <f t="shared" si="6"/>
        <v>96</v>
      </c>
      <c r="Z37" s="16">
        <f t="shared" si="7"/>
        <v>48</v>
      </c>
    </row>
    <row r="38" spans="1:26" ht="30" customHeight="1">
      <c r="A38" s="14">
        <v>4</v>
      </c>
      <c r="B38" s="45" t="s">
        <v>42</v>
      </c>
      <c r="C38" s="30">
        <v>11</v>
      </c>
      <c r="D38" s="30">
        <v>10</v>
      </c>
      <c r="E38" s="30">
        <v>11</v>
      </c>
      <c r="F38" s="30">
        <v>9</v>
      </c>
      <c r="G38" s="30">
        <v>6</v>
      </c>
      <c r="H38" s="27" t="s">
        <v>10</v>
      </c>
      <c r="I38" s="27" t="s">
        <v>10</v>
      </c>
      <c r="J38" s="27" t="s">
        <v>10</v>
      </c>
      <c r="K38" s="27" t="s">
        <v>10</v>
      </c>
      <c r="L38" s="27" t="s">
        <v>10</v>
      </c>
      <c r="M38" s="13">
        <f t="shared" si="4"/>
        <v>47</v>
      </c>
      <c r="N38" s="47">
        <v>12</v>
      </c>
      <c r="O38" s="47">
        <v>11</v>
      </c>
      <c r="P38" s="47">
        <v>10</v>
      </c>
      <c r="Q38" s="47">
        <v>9</v>
      </c>
      <c r="R38" s="47">
        <v>6</v>
      </c>
      <c r="S38" s="27" t="s">
        <v>10</v>
      </c>
      <c r="T38" s="27" t="s">
        <v>10</v>
      </c>
      <c r="U38" s="27" t="s">
        <v>10</v>
      </c>
      <c r="V38" s="27" t="s">
        <v>10</v>
      </c>
      <c r="W38" s="27" t="s">
        <v>10</v>
      </c>
      <c r="X38" s="58">
        <f t="shared" si="5"/>
        <v>48</v>
      </c>
      <c r="Y38" s="61">
        <f t="shared" si="6"/>
        <v>95</v>
      </c>
      <c r="Z38" s="16">
        <f t="shared" si="7"/>
        <v>47.5</v>
      </c>
    </row>
    <row r="39" spans="1:26" ht="30" customHeight="1">
      <c r="A39" s="14">
        <v>5</v>
      </c>
      <c r="B39" s="69" t="s">
        <v>36</v>
      </c>
      <c r="C39" s="30">
        <v>11</v>
      </c>
      <c r="D39" s="30">
        <v>8</v>
      </c>
      <c r="E39" s="30">
        <v>4</v>
      </c>
      <c r="F39" s="30">
        <v>9</v>
      </c>
      <c r="G39" s="30">
        <v>6</v>
      </c>
      <c r="H39" s="27" t="s">
        <v>10</v>
      </c>
      <c r="I39" s="27" t="s">
        <v>10</v>
      </c>
      <c r="J39" s="27" t="s">
        <v>10</v>
      </c>
      <c r="K39" s="27" t="s">
        <v>10</v>
      </c>
      <c r="L39" s="27" t="s">
        <v>10</v>
      </c>
      <c r="M39" s="13">
        <f t="shared" si="4"/>
        <v>38</v>
      </c>
      <c r="N39" s="47">
        <v>10</v>
      </c>
      <c r="O39" s="47">
        <v>8</v>
      </c>
      <c r="P39" s="47">
        <v>11</v>
      </c>
      <c r="Q39" s="47">
        <v>12</v>
      </c>
      <c r="R39" s="47">
        <v>11</v>
      </c>
      <c r="S39" s="27" t="s">
        <v>10</v>
      </c>
      <c r="T39" s="27" t="s">
        <v>10</v>
      </c>
      <c r="U39" s="27" t="s">
        <v>10</v>
      </c>
      <c r="V39" s="27" t="s">
        <v>10</v>
      </c>
      <c r="W39" s="27" t="s">
        <v>10</v>
      </c>
      <c r="X39" s="58">
        <f t="shared" si="5"/>
        <v>52</v>
      </c>
      <c r="Y39" s="61">
        <f t="shared" si="6"/>
        <v>90</v>
      </c>
      <c r="Z39" s="16">
        <f t="shared" si="7"/>
        <v>45</v>
      </c>
    </row>
    <row r="40" spans="1:26" ht="30" customHeight="1">
      <c r="A40" s="14">
        <v>6</v>
      </c>
      <c r="B40" s="45" t="s">
        <v>39</v>
      </c>
      <c r="C40" s="30">
        <v>9</v>
      </c>
      <c r="D40" s="30">
        <v>11</v>
      </c>
      <c r="E40" s="30">
        <v>9</v>
      </c>
      <c r="F40" s="30">
        <v>5</v>
      </c>
      <c r="G40" s="30">
        <v>6</v>
      </c>
      <c r="H40" s="27" t="s">
        <v>10</v>
      </c>
      <c r="I40" s="27" t="s">
        <v>10</v>
      </c>
      <c r="J40" s="27" t="s">
        <v>10</v>
      </c>
      <c r="K40" s="27" t="s">
        <v>10</v>
      </c>
      <c r="L40" s="27" t="s">
        <v>10</v>
      </c>
      <c r="M40" s="13">
        <f t="shared" si="4"/>
        <v>40</v>
      </c>
      <c r="N40" s="47">
        <v>11</v>
      </c>
      <c r="O40" s="47">
        <v>5</v>
      </c>
      <c r="P40" s="47">
        <v>12</v>
      </c>
      <c r="Q40" s="47">
        <v>11</v>
      </c>
      <c r="R40" s="47">
        <v>11</v>
      </c>
      <c r="S40" s="27" t="s">
        <v>10</v>
      </c>
      <c r="T40" s="27" t="s">
        <v>10</v>
      </c>
      <c r="U40" s="27" t="s">
        <v>10</v>
      </c>
      <c r="V40" s="27" t="s">
        <v>10</v>
      </c>
      <c r="W40" s="27" t="s">
        <v>10</v>
      </c>
      <c r="X40" s="58">
        <f t="shared" si="5"/>
        <v>50</v>
      </c>
      <c r="Y40" s="61">
        <f t="shared" si="6"/>
        <v>90</v>
      </c>
      <c r="Z40" s="16">
        <f t="shared" si="7"/>
        <v>45</v>
      </c>
    </row>
    <row r="41" spans="1:26" ht="30" customHeight="1">
      <c r="A41" s="14">
        <v>7</v>
      </c>
      <c r="B41" s="45" t="s">
        <v>35</v>
      </c>
      <c r="C41" s="27">
        <v>10</v>
      </c>
      <c r="D41" s="27">
        <v>9</v>
      </c>
      <c r="E41" s="27">
        <v>5</v>
      </c>
      <c r="F41" s="27">
        <v>11</v>
      </c>
      <c r="G41" s="27">
        <v>3</v>
      </c>
      <c r="H41" s="27" t="s">
        <v>10</v>
      </c>
      <c r="I41" s="27" t="s">
        <v>10</v>
      </c>
      <c r="J41" s="27" t="s">
        <v>10</v>
      </c>
      <c r="K41" s="27" t="s">
        <v>10</v>
      </c>
      <c r="L41" s="27" t="s">
        <v>10</v>
      </c>
      <c r="M41" s="13">
        <f t="shared" si="4"/>
        <v>38</v>
      </c>
      <c r="N41" s="27">
        <v>11</v>
      </c>
      <c r="O41" s="27">
        <v>11</v>
      </c>
      <c r="P41" s="27">
        <v>11</v>
      </c>
      <c r="Q41" s="27">
        <v>11</v>
      </c>
      <c r="R41" s="27">
        <v>6</v>
      </c>
      <c r="S41" s="27" t="s">
        <v>10</v>
      </c>
      <c r="T41" s="27" t="s">
        <v>10</v>
      </c>
      <c r="U41" s="27" t="s">
        <v>10</v>
      </c>
      <c r="V41" s="27" t="s">
        <v>10</v>
      </c>
      <c r="W41" s="27" t="s">
        <v>10</v>
      </c>
      <c r="X41" s="58">
        <f t="shared" si="5"/>
        <v>50</v>
      </c>
      <c r="Y41" s="61">
        <f t="shared" si="6"/>
        <v>88</v>
      </c>
      <c r="Z41" s="16">
        <f t="shared" si="7"/>
        <v>44</v>
      </c>
    </row>
    <row r="42" spans="1:26" ht="30" customHeight="1">
      <c r="A42" s="14">
        <v>8</v>
      </c>
      <c r="B42" s="70" t="s">
        <v>38</v>
      </c>
      <c r="C42" s="30">
        <v>9</v>
      </c>
      <c r="D42" s="30">
        <v>5</v>
      </c>
      <c r="E42" s="30">
        <v>11</v>
      </c>
      <c r="F42" s="30">
        <v>8</v>
      </c>
      <c r="G42" s="30">
        <v>3</v>
      </c>
      <c r="H42" s="27" t="s">
        <v>10</v>
      </c>
      <c r="I42" s="27" t="s">
        <v>10</v>
      </c>
      <c r="J42" s="27" t="s">
        <v>10</v>
      </c>
      <c r="K42" s="27" t="s">
        <v>10</v>
      </c>
      <c r="L42" s="27" t="s">
        <v>10</v>
      </c>
      <c r="M42" s="13">
        <f t="shared" si="4"/>
        <v>36</v>
      </c>
      <c r="N42" s="47">
        <v>12</v>
      </c>
      <c r="O42" s="47">
        <v>10</v>
      </c>
      <c r="P42" s="47">
        <v>12</v>
      </c>
      <c r="Q42" s="47">
        <v>8</v>
      </c>
      <c r="R42" s="47">
        <v>3</v>
      </c>
      <c r="S42" s="27" t="s">
        <v>10</v>
      </c>
      <c r="T42" s="27" t="s">
        <v>10</v>
      </c>
      <c r="U42" s="27" t="s">
        <v>10</v>
      </c>
      <c r="V42" s="27" t="s">
        <v>10</v>
      </c>
      <c r="W42" s="27" t="s">
        <v>10</v>
      </c>
      <c r="X42" s="58">
        <f t="shared" si="5"/>
        <v>45</v>
      </c>
      <c r="Y42" s="61">
        <f t="shared" si="6"/>
        <v>81</v>
      </c>
      <c r="Z42" s="16">
        <f t="shared" si="7"/>
        <v>40.5</v>
      </c>
    </row>
    <row r="43" spans="1:26" ht="30" customHeight="1">
      <c r="A43" s="14">
        <v>9</v>
      </c>
      <c r="B43" s="45" t="s">
        <v>40</v>
      </c>
      <c r="C43" s="30">
        <v>12</v>
      </c>
      <c r="D43" s="30">
        <v>8</v>
      </c>
      <c r="E43" s="30">
        <v>11</v>
      </c>
      <c r="F43" s="30">
        <v>6</v>
      </c>
      <c r="G43" s="30">
        <v>6</v>
      </c>
      <c r="H43" s="27" t="s">
        <v>10</v>
      </c>
      <c r="I43" s="27" t="s">
        <v>10</v>
      </c>
      <c r="J43" s="27" t="s">
        <v>10</v>
      </c>
      <c r="K43" s="27" t="s">
        <v>10</v>
      </c>
      <c r="L43" s="27" t="s">
        <v>10</v>
      </c>
      <c r="M43" s="13">
        <f t="shared" si="4"/>
        <v>43</v>
      </c>
      <c r="N43" s="47">
        <v>10</v>
      </c>
      <c r="O43" s="47">
        <v>11</v>
      </c>
      <c r="P43" s="47">
        <v>5</v>
      </c>
      <c r="Q43" s="47">
        <v>5</v>
      </c>
      <c r="R43" s="47">
        <v>3</v>
      </c>
      <c r="S43" s="27" t="s">
        <v>10</v>
      </c>
      <c r="T43" s="27" t="s">
        <v>10</v>
      </c>
      <c r="U43" s="27" t="s">
        <v>10</v>
      </c>
      <c r="V43" s="27" t="s">
        <v>10</v>
      </c>
      <c r="W43" s="27" t="s">
        <v>10</v>
      </c>
      <c r="X43" s="58">
        <f t="shared" si="5"/>
        <v>34</v>
      </c>
      <c r="Y43" s="61">
        <f t="shared" si="6"/>
        <v>77</v>
      </c>
      <c r="Z43" s="16">
        <f t="shared" si="7"/>
        <v>38.5</v>
      </c>
    </row>
    <row r="44" spans="1:26" ht="30" customHeight="1">
      <c r="A44" s="14">
        <v>10</v>
      </c>
      <c r="B44" s="69" t="s">
        <v>37</v>
      </c>
      <c r="C44" s="30">
        <v>1</v>
      </c>
      <c r="D44" s="30">
        <v>5</v>
      </c>
      <c r="E44" s="30">
        <v>10</v>
      </c>
      <c r="F44" s="30">
        <v>8</v>
      </c>
      <c r="G44" s="30">
        <v>6</v>
      </c>
      <c r="H44" s="27" t="s">
        <v>10</v>
      </c>
      <c r="I44" s="27" t="s">
        <v>10</v>
      </c>
      <c r="J44" s="27" t="s">
        <v>10</v>
      </c>
      <c r="K44" s="27" t="s">
        <v>10</v>
      </c>
      <c r="L44" s="27" t="s">
        <v>10</v>
      </c>
      <c r="M44" s="13">
        <f t="shared" si="4"/>
        <v>30</v>
      </c>
      <c r="N44" s="47">
        <v>10</v>
      </c>
      <c r="O44" s="47">
        <v>9</v>
      </c>
      <c r="P44" s="47">
        <v>11</v>
      </c>
      <c r="Q44" s="47">
        <v>10</v>
      </c>
      <c r="R44" s="47">
        <v>6</v>
      </c>
      <c r="S44" s="27" t="s">
        <v>10</v>
      </c>
      <c r="T44" s="27" t="s">
        <v>10</v>
      </c>
      <c r="U44" s="27" t="s">
        <v>10</v>
      </c>
      <c r="V44" s="27" t="s">
        <v>10</v>
      </c>
      <c r="W44" s="27" t="s">
        <v>10</v>
      </c>
      <c r="X44" s="58">
        <f t="shared" si="5"/>
        <v>46</v>
      </c>
      <c r="Y44" s="61">
        <f t="shared" si="6"/>
        <v>76</v>
      </c>
      <c r="Z44" s="16">
        <f t="shared" si="7"/>
        <v>38</v>
      </c>
    </row>
    <row r="45" spans="1:26" ht="30" customHeight="1">
      <c r="A45" s="14">
        <v>11</v>
      </c>
      <c r="B45" s="45"/>
      <c r="C45" s="30"/>
      <c r="D45" s="30"/>
      <c r="E45" s="30"/>
      <c r="F45" s="30"/>
      <c r="G45" s="30"/>
      <c r="H45" s="27" t="s">
        <v>10</v>
      </c>
      <c r="I45" s="27" t="s">
        <v>10</v>
      </c>
      <c r="J45" s="27" t="s">
        <v>10</v>
      </c>
      <c r="K45" s="27" t="s">
        <v>10</v>
      </c>
      <c r="L45" s="27" t="s">
        <v>10</v>
      </c>
      <c r="M45" s="13">
        <f aca="true" t="shared" si="8" ref="M45:M52">SUM(C45:G45)</f>
        <v>0</v>
      </c>
      <c r="N45" s="47"/>
      <c r="O45" s="47"/>
      <c r="P45" s="47"/>
      <c r="Q45" s="47"/>
      <c r="R45" s="47"/>
      <c r="S45" s="27" t="s">
        <v>10</v>
      </c>
      <c r="T45" s="27" t="s">
        <v>10</v>
      </c>
      <c r="U45" s="27" t="s">
        <v>10</v>
      </c>
      <c r="V45" s="27" t="s">
        <v>10</v>
      </c>
      <c r="W45" s="27" t="s">
        <v>10</v>
      </c>
      <c r="X45" s="58">
        <f aca="true" t="shared" si="9" ref="X45:X52">SUM(N45:R45)</f>
        <v>0</v>
      </c>
      <c r="Y45" s="61">
        <f aca="true" t="shared" si="10" ref="Y45:Y52">SUM(M45,X45)</f>
        <v>0</v>
      </c>
      <c r="Z45" s="16">
        <f aca="true" t="shared" si="11" ref="Z45:Z52">AVERAGE(M45,X45)</f>
        <v>0</v>
      </c>
    </row>
    <row r="46" spans="1:26" ht="30" customHeight="1">
      <c r="A46" s="14">
        <v>12</v>
      </c>
      <c r="B46" s="45"/>
      <c r="C46" s="30"/>
      <c r="D46" s="30"/>
      <c r="E46" s="30"/>
      <c r="F46" s="30"/>
      <c r="G46" s="30"/>
      <c r="H46" s="27" t="s">
        <v>10</v>
      </c>
      <c r="I46" s="27" t="s">
        <v>10</v>
      </c>
      <c r="J46" s="27" t="s">
        <v>10</v>
      </c>
      <c r="K46" s="27" t="s">
        <v>10</v>
      </c>
      <c r="L46" s="27" t="s">
        <v>10</v>
      </c>
      <c r="M46" s="13">
        <f t="shared" si="8"/>
        <v>0</v>
      </c>
      <c r="N46" s="47"/>
      <c r="O46" s="47"/>
      <c r="P46" s="47"/>
      <c r="Q46" s="47"/>
      <c r="R46" s="47"/>
      <c r="S46" s="27" t="s">
        <v>10</v>
      </c>
      <c r="T46" s="27" t="s">
        <v>10</v>
      </c>
      <c r="U46" s="27" t="s">
        <v>10</v>
      </c>
      <c r="V46" s="27" t="s">
        <v>10</v>
      </c>
      <c r="W46" s="27" t="s">
        <v>10</v>
      </c>
      <c r="X46" s="58">
        <f t="shared" si="9"/>
        <v>0</v>
      </c>
      <c r="Y46" s="61">
        <f t="shared" si="10"/>
        <v>0</v>
      </c>
      <c r="Z46" s="16">
        <f t="shared" si="11"/>
        <v>0</v>
      </c>
    </row>
    <row r="47" spans="1:26" ht="30" customHeight="1">
      <c r="A47" s="14">
        <v>13</v>
      </c>
      <c r="B47" s="45"/>
      <c r="C47" s="30"/>
      <c r="D47" s="30"/>
      <c r="E47" s="30"/>
      <c r="F47" s="30"/>
      <c r="G47" s="30"/>
      <c r="H47" s="27" t="s">
        <v>10</v>
      </c>
      <c r="I47" s="27" t="s">
        <v>10</v>
      </c>
      <c r="J47" s="27" t="s">
        <v>10</v>
      </c>
      <c r="K47" s="27" t="s">
        <v>10</v>
      </c>
      <c r="L47" s="27" t="s">
        <v>10</v>
      </c>
      <c r="M47" s="13">
        <f t="shared" si="8"/>
        <v>0</v>
      </c>
      <c r="N47" s="47"/>
      <c r="O47" s="47"/>
      <c r="P47" s="47"/>
      <c r="Q47" s="47"/>
      <c r="R47" s="47"/>
      <c r="S47" s="27" t="s">
        <v>10</v>
      </c>
      <c r="T47" s="27" t="s">
        <v>10</v>
      </c>
      <c r="U47" s="27" t="s">
        <v>10</v>
      </c>
      <c r="V47" s="27" t="s">
        <v>10</v>
      </c>
      <c r="W47" s="27" t="s">
        <v>10</v>
      </c>
      <c r="X47" s="58">
        <f t="shared" si="9"/>
        <v>0</v>
      </c>
      <c r="Y47" s="61">
        <f t="shared" si="10"/>
        <v>0</v>
      </c>
      <c r="Z47" s="16">
        <f t="shared" si="11"/>
        <v>0</v>
      </c>
    </row>
    <row r="48" spans="1:26" ht="30" customHeight="1">
      <c r="A48" s="14">
        <v>14</v>
      </c>
      <c r="B48" s="45"/>
      <c r="C48" s="30"/>
      <c r="D48" s="30"/>
      <c r="E48" s="30"/>
      <c r="F48" s="30"/>
      <c r="G48" s="30"/>
      <c r="H48" s="27" t="s">
        <v>10</v>
      </c>
      <c r="I48" s="27" t="s">
        <v>10</v>
      </c>
      <c r="J48" s="27" t="s">
        <v>10</v>
      </c>
      <c r="K48" s="27" t="s">
        <v>10</v>
      </c>
      <c r="L48" s="27" t="s">
        <v>10</v>
      </c>
      <c r="M48" s="13">
        <f t="shared" si="8"/>
        <v>0</v>
      </c>
      <c r="N48" s="47"/>
      <c r="O48" s="47"/>
      <c r="P48" s="47"/>
      <c r="Q48" s="47"/>
      <c r="R48" s="47"/>
      <c r="S48" s="27" t="s">
        <v>10</v>
      </c>
      <c r="T48" s="27" t="s">
        <v>10</v>
      </c>
      <c r="U48" s="27" t="s">
        <v>10</v>
      </c>
      <c r="V48" s="27" t="s">
        <v>10</v>
      </c>
      <c r="W48" s="27" t="s">
        <v>10</v>
      </c>
      <c r="X48" s="58">
        <f t="shared" si="9"/>
        <v>0</v>
      </c>
      <c r="Y48" s="61">
        <f t="shared" si="10"/>
        <v>0</v>
      </c>
      <c r="Z48" s="16">
        <f t="shared" si="11"/>
        <v>0</v>
      </c>
    </row>
    <row r="49" spans="1:26" ht="30" customHeight="1">
      <c r="A49" s="14">
        <v>15</v>
      </c>
      <c r="B49" s="45"/>
      <c r="C49" s="30"/>
      <c r="D49" s="30"/>
      <c r="E49" s="30"/>
      <c r="F49" s="30"/>
      <c r="G49" s="30"/>
      <c r="H49" s="27" t="s">
        <v>10</v>
      </c>
      <c r="I49" s="27" t="s">
        <v>10</v>
      </c>
      <c r="J49" s="27" t="s">
        <v>10</v>
      </c>
      <c r="K49" s="27" t="s">
        <v>10</v>
      </c>
      <c r="L49" s="27" t="s">
        <v>10</v>
      </c>
      <c r="M49" s="13">
        <f t="shared" si="8"/>
        <v>0</v>
      </c>
      <c r="N49" s="47"/>
      <c r="O49" s="47"/>
      <c r="P49" s="47"/>
      <c r="Q49" s="47"/>
      <c r="R49" s="47"/>
      <c r="S49" s="27" t="s">
        <v>10</v>
      </c>
      <c r="T49" s="27" t="s">
        <v>10</v>
      </c>
      <c r="U49" s="27" t="s">
        <v>10</v>
      </c>
      <c r="V49" s="27" t="s">
        <v>10</v>
      </c>
      <c r="W49" s="27" t="s">
        <v>10</v>
      </c>
      <c r="X49" s="58">
        <f t="shared" si="9"/>
        <v>0</v>
      </c>
      <c r="Y49" s="61">
        <f t="shared" si="10"/>
        <v>0</v>
      </c>
      <c r="Z49" s="16">
        <f t="shared" si="11"/>
        <v>0</v>
      </c>
    </row>
    <row r="50" spans="1:26" ht="30" customHeight="1">
      <c r="A50" s="14">
        <v>16</v>
      </c>
      <c r="B50" s="45"/>
      <c r="C50" s="30"/>
      <c r="D50" s="30"/>
      <c r="E50" s="30"/>
      <c r="F50" s="30"/>
      <c r="G50" s="30"/>
      <c r="H50" s="27" t="s">
        <v>10</v>
      </c>
      <c r="I50" s="27" t="s">
        <v>10</v>
      </c>
      <c r="J50" s="27" t="s">
        <v>10</v>
      </c>
      <c r="K50" s="27" t="s">
        <v>10</v>
      </c>
      <c r="L50" s="27" t="s">
        <v>10</v>
      </c>
      <c r="M50" s="13">
        <f t="shared" si="8"/>
        <v>0</v>
      </c>
      <c r="N50" s="47"/>
      <c r="O50" s="47"/>
      <c r="P50" s="47"/>
      <c r="Q50" s="47"/>
      <c r="R50" s="47"/>
      <c r="S50" s="27" t="s">
        <v>10</v>
      </c>
      <c r="T50" s="27" t="s">
        <v>10</v>
      </c>
      <c r="U50" s="27" t="s">
        <v>10</v>
      </c>
      <c r="V50" s="27" t="s">
        <v>10</v>
      </c>
      <c r="W50" s="27" t="s">
        <v>10</v>
      </c>
      <c r="X50" s="58">
        <f t="shared" si="9"/>
        <v>0</v>
      </c>
      <c r="Y50" s="61">
        <f t="shared" si="10"/>
        <v>0</v>
      </c>
      <c r="Z50" s="16">
        <f t="shared" si="11"/>
        <v>0</v>
      </c>
    </row>
    <row r="51" spans="1:26" ht="30" customHeight="1">
      <c r="A51" s="14">
        <v>17</v>
      </c>
      <c r="B51" s="45"/>
      <c r="C51" s="30"/>
      <c r="D51" s="30"/>
      <c r="E51" s="30"/>
      <c r="F51" s="30"/>
      <c r="G51" s="30"/>
      <c r="H51" s="27" t="s">
        <v>10</v>
      </c>
      <c r="I51" s="27" t="s">
        <v>10</v>
      </c>
      <c r="J51" s="27" t="s">
        <v>10</v>
      </c>
      <c r="K51" s="27" t="s">
        <v>10</v>
      </c>
      <c r="L51" s="27" t="s">
        <v>10</v>
      </c>
      <c r="M51" s="13">
        <f t="shared" si="8"/>
        <v>0</v>
      </c>
      <c r="N51" s="47"/>
      <c r="O51" s="47"/>
      <c r="P51" s="47"/>
      <c r="Q51" s="47"/>
      <c r="R51" s="47"/>
      <c r="S51" s="27" t="s">
        <v>10</v>
      </c>
      <c r="T51" s="27" t="s">
        <v>10</v>
      </c>
      <c r="U51" s="27" t="s">
        <v>10</v>
      </c>
      <c r="V51" s="27" t="s">
        <v>10</v>
      </c>
      <c r="W51" s="27" t="s">
        <v>10</v>
      </c>
      <c r="X51" s="58">
        <f t="shared" si="9"/>
        <v>0</v>
      </c>
      <c r="Y51" s="61">
        <f t="shared" si="10"/>
        <v>0</v>
      </c>
      <c r="Z51" s="16">
        <f t="shared" si="11"/>
        <v>0</v>
      </c>
    </row>
    <row r="52" spans="1:26" ht="30" customHeight="1">
      <c r="A52" s="14">
        <v>18</v>
      </c>
      <c r="B52" s="70"/>
      <c r="C52" s="30"/>
      <c r="D52" s="30"/>
      <c r="E52" s="30"/>
      <c r="F52" s="30"/>
      <c r="G52" s="30"/>
      <c r="H52" s="27" t="s">
        <v>10</v>
      </c>
      <c r="I52" s="27" t="s">
        <v>10</v>
      </c>
      <c r="J52" s="27" t="s">
        <v>10</v>
      </c>
      <c r="K52" s="27" t="s">
        <v>10</v>
      </c>
      <c r="L52" s="27" t="s">
        <v>10</v>
      </c>
      <c r="M52" s="13">
        <f t="shared" si="8"/>
        <v>0</v>
      </c>
      <c r="N52" s="47"/>
      <c r="O52" s="47"/>
      <c r="P52" s="47"/>
      <c r="Q52" s="47"/>
      <c r="R52" s="47"/>
      <c r="S52" s="27" t="s">
        <v>10</v>
      </c>
      <c r="T52" s="27" t="s">
        <v>10</v>
      </c>
      <c r="U52" s="27" t="s">
        <v>10</v>
      </c>
      <c r="V52" s="27" t="s">
        <v>10</v>
      </c>
      <c r="W52" s="27" t="s">
        <v>10</v>
      </c>
      <c r="X52" s="58">
        <f t="shared" si="9"/>
        <v>0</v>
      </c>
      <c r="Y52" s="61">
        <f t="shared" si="10"/>
        <v>0</v>
      </c>
      <c r="Z52" s="16">
        <f t="shared" si="11"/>
        <v>0</v>
      </c>
    </row>
    <row r="53" spans="1:26" ht="19.5" customHeight="1">
      <c r="A53" s="49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1"/>
      <c r="Y53" s="41"/>
      <c r="Z53" s="43"/>
    </row>
  </sheetData>
  <sheetProtection sheet="1" objects="1" scenarios="1" formatCells="0" selectLockedCells="1"/>
  <printOptions gridLines="1"/>
  <pageMargins left="0" right="0" top="0" bottom="0" header="0.511805555555556" footer="0.511805555555556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B49"/>
  <sheetViews>
    <sheetView zoomScale="48" zoomScaleNormal="48" workbookViewId="0" topLeftCell="A1">
      <selection activeCell="A19" sqref="A19:B25"/>
    </sheetView>
  </sheetViews>
  <sheetFormatPr defaultColWidth="9.140625" defaultRowHeight="19.5" customHeight="1"/>
  <cols>
    <col min="1" max="1" width="36.28125" style="0" customWidth="1"/>
    <col min="2" max="2" width="35.7109375" style="0" customWidth="1"/>
  </cols>
  <sheetData>
    <row r="1" ht="19.5" customHeight="1">
      <c r="B1" s="73"/>
    </row>
    <row r="2" ht="19.5" customHeight="1">
      <c r="B2" s="73"/>
    </row>
    <row r="3" spans="1:2" ht="19.5" customHeight="1">
      <c r="A3" s="73"/>
      <c r="B3" s="73"/>
    </row>
    <row r="4" spans="1:2" ht="19.5" customHeight="1">
      <c r="A4" s="73"/>
      <c r="B4" s="73"/>
    </row>
    <row r="5" ht="19.5" customHeight="1">
      <c r="B5" s="73"/>
    </row>
    <row r="6" ht="19.5" customHeight="1">
      <c r="B6" s="73"/>
    </row>
    <row r="7" ht="19.5" customHeight="1">
      <c r="B7" s="73"/>
    </row>
    <row r="8" ht="19.5" customHeight="1">
      <c r="B8" s="73"/>
    </row>
    <row r="9" ht="19.5" customHeight="1">
      <c r="B9" s="73"/>
    </row>
    <row r="10" ht="19.5" customHeight="1">
      <c r="B10" s="73"/>
    </row>
    <row r="11" ht="19.5" customHeight="1">
      <c r="B11" s="73"/>
    </row>
    <row r="12" ht="19.5" customHeight="1">
      <c r="B12" s="73"/>
    </row>
    <row r="13" ht="19.5" customHeight="1">
      <c r="B13" s="74"/>
    </row>
    <row r="14" ht="19.5" customHeight="1">
      <c r="B14" s="73"/>
    </row>
    <row r="15" ht="19.5" customHeight="1">
      <c r="B15" s="74"/>
    </row>
    <row r="16" ht="19.5" customHeight="1">
      <c r="B16" s="73"/>
    </row>
    <row r="17" ht="19.5" customHeight="1">
      <c r="B17" s="73"/>
    </row>
    <row r="18" ht="19.5" customHeight="1">
      <c r="B18" s="73"/>
    </row>
    <row r="19" ht="19.5" customHeight="1">
      <c r="B19" s="73"/>
    </row>
    <row r="20" spans="1:2" ht="19.5" customHeight="1">
      <c r="A20" s="70"/>
      <c r="B20" s="73"/>
    </row>
    <row r="21" ht="19.5" customHeight="1">
      <c r="B21" s="73"/>
    </row>
    <row r="22" spans="1:2" ht="19.5" customHeight="1">
      <c r="A22" s="73"/>
      <c r="B22" s="73"/>
    </row>
    <row r="23" spans="1:2" ht="19.5" customHeight="1">
      <c r="A23" s="74"/>
      <c r="B23" s="73"/>
    </row>
    <row r="24" spans="1:2" ht="19.5" customHeight="1">
      <c r="A24" s="74"/>
      <c r="B24" s="73"/>
    </row>
    <row r="25" spans="1:2" ht="19.5" customHeight="1">
      <c r="A25" s="73"/>
      <c r="B25" s="73"/>
    </row>
    <row r="26" spans="1:2" ht="19.5" customHeight="1">
      <c r="A26" s="73"/>
      <c r="B26" s="73"/>
    </row>
    <row r="27" spans="1:2" ht="19.5" customHeight="1">
      <c r="A27" s="73"/>
      <c r="B27" s="73"/>
    </row>
    <row r="28" spans="1:2" ht="19.5" customHeight="1">
      <c r="A28" s="73"/>
      <c r="B28" s="73"/>
    </row>
    <row r="29" spans="1:2" ht="19.5" customHeight="1">
      <c r="A29" s="73"/>
      <c r="B29" s="73"/>
    </row>
    <row r="30" spans="1:2" ht="19.5" customHeight="1">
      <c r="A30" s="73"/>
      <c r="B30" s="73"/>
    </row>
    <row r="31" spans="1:2" ht="19.5" customHeight="1">
      <c r="A31" s="73"/>
      <c r="B31" s="73"/>
    </row>
    <row r="32" spans="1:2" ht="19.5" customHeight="1">
      <c r="A32" s="73"/>
      <c r="B32" s="73"/>
    </row>
    <row r="33" spans="1:2" ht="19.5" customHeight="1">
      <c r="A33" s="73"/>
      <c r="B33" s="73"/>
    </row>
    <row r="34" spans="1:2" ht="19.5" customHeight="1">
      <c r="A34" s="73"/>
      <c r="B34" s="73"/>
    </row>
    <row r="35" spans="1:2" ht="19.5" customHeight="1">
      <c r="A35" s="73"/>
      <c r="B35" s="73"/>
    </row>
    <row r="36" spans="1:2" ht="19.5" customHeight="1">
      <c r="A36" s="73"/>
      <c r="B36" s="73"/>
    </row>
    <row r="37" spans="1:2" ht="19.5" customHeight="1">
      <c r="A37" s="73"/>
      <c r="B37" s="73"/>
    </row>
    <row r="38" spans="1:2" ht="19.5" customHeight="1">
      <c r="A38" s="73"/>
      <c r="B38" s="73"/>
    </row>
    <row r="39" spans="1:2" ht="19.5" customHeight="1">
      <c r="A39" s="73"/>
      <c r="B39" s="73"/>
    </row>
    <row r="40" ht="19.5" customHeight="1">
      <c r="A40" s="73"/>
    </row>
    <row r="41" ht="19.5" customHeight="1">
      <c r="A41" s="73"/>
    </row>
    <row r="42" ht="19.5" customHeight="1">
      <c r="A42" s="73"/>
    </row>
    <row r="43" ht="19.5" customHeight="1">
      <c r="A43" s="73"/>
    </row>
    <row r="44" ht="19.5" customHeight="1">
      <c r="A44" s="73"/>
    </row>
    <row r="45" ht="19.5" customHeight="1">
      <c r="A45" s="73"/>
    </row>
    <row r="46" ht="19.5" customHeight="1">
      <c r="A46" s="73"/>
    </row>
    <row r="47" ht="19.5" customHeight="1">
      <c r="A47" s="73"/>
    </row>
    <row r="48" ht="19.5" customHeight="1">
      <c r="A48" s="73"/>
    </row>
    <row r="49" ht="19.5" customHeight="1">
      <c r="A49" s="7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 lutz</cp:lastModifiedBy>
  <cp:lastPrinted>2021-08-05T10:02:34Z</cp:lastPrinted>
  <dcterms:created xsi:type="dcterms:W3CDTF">2021-02-28T21:44:50Z</dcterms:created>
  <dcterms:modified xsi:type="dcterms:W3CDTF">2021-10-02T19:12:44Z</dcterms:modified>
  <cp:category/>
  <cp:version/>
  <cp:contentType/>
  <cp:contentStatus/>
</cp:coreProperties>
</file>