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-60" windowWidth="12384" windowHeight="9312" tabRatio="460"/>
  </bookViews>
  <sheets>
    <sheet name="aug7" sheetId="1" r:id="rId1"/>
  </sheets>
  <calcPr calcId="114210"/>
</workbook>
</file>

<file path=xl/calcChain.xml><?xml version="1.0" encoding="utf-8"?>
<calcChain xmlns="http://schemas.openxmlformats.org/spreadsheetml/2006/main">
  <c r="AJ32" i="1"/>
  <c r="L32"/>
  <c r="X32"/>
  <c r="AK32"/>
  <c r="AL32"/>
  <c r="AJ33"/>
  <c r="L33"/>
  <c r="X33"/>
  <c r="AK33"/>
  <c r="AL33"/>
  <c r="AJ34"/>
  <c r="L34"/>
  <c r="X34"/>
  <c r="AK34"/>
  <c r="AL34"/>
  <c r="AJ35"/>
  <c r="L35"/>
  <c r="X35"/>
  <c r="AK35"/>
  <c r="AL35"/>
  <c r="AJ36"/>
  <c r="L36"/>
  <c r="X36"/>
  <c r="AK36"/>
  <c r="AL36"/>
  <c r="AJ37"/>
  <c r="L37"/>
  <c r="X37"/>
  <c r="AK37"/>
  <c r="AL37"/>
  <c r="AJ38"/>
  <c r="L38"/>
  <c r="X38"/>
  <c r="AK38"/>
  <c r="AL38"/>
  <c r="AJ39"/>
  <c r="L39"/>
  <c r="X39"/>
  <c r="AK39"/>
  <c r="AL39"/>
  <c r="AJ40"/>
  <c r="L40"/>
  <c r="X40"/>
  <c r="AK40"/>
  <c r="AL40"/>
  <c r="AJ41"/>
  <c r="L41"/>
  <c r="X41"/>
  <c r="AK41"/>
  <c r="AL41"/>
  <c r="AJ42"/>
  <c r="L42"/>
  <c r="X42"/>
  <c r="AK42"/>
  <c r="AL42"/>
  <c r="AJ43"/>
  <c r="L43"/>
  <c r="X43"/>
  <c r="AK43"/>
  <c r="AL43"/>
  <c r="AJ44"/>
  <c r="L44"/>
  <c r="X44"/>
  <c r="AK44"/>
  <c r="AL44"/>
  <c r="AJ45"/>
  <c r="L45"/>
  <c r="X45"/>
  <c r="AK45"/>
  <c r="AL45"/>
  <c r="AJ46"/>
  <c r="L46"/>
  <c r="X46"/>
  <c r="AK46"/>
  <c r="AL46"/>
  <c r="AJ47"/>
  <c r="L47"/>
  <c r="X47"/>
  <c r="AK47"/>
  <c r="AL47"/>
  <c r="AJ48"/>
  <c r="L48"/>
  <c r="X48"/>
  <c r="AK48"/>
  <c r="AL48"/>
  <c r="AJ49"/>
  <c r="L49"/>
  <c r="X49"/>
  <c r="AK49"/>
  <c r="AL49"/>
  <c r="AJ50"/>
  <c r="L50"/>
  <c r="X50"/>
  <c r="AK50"/>
  <c r="AL50"/>
  <c r="M32"/>
  <c r="Y32"/>
  <c r="M33"/>
  <c r="Y33"/>
  <c r="M34"/>
  <c r="Y34"/>
  <c r="M35"/>
  <c r="Y35"/>
  <c r="M36"/>
  <c r="Y36"/>
  <c r="M37"/>
  <c r="Y37"/>
  <c r="M38"/>
  <c r="Y38"/>
  <c r="M39"/>
  <c r="Y39"/>
  <c r="M40"/>
  <c r="Y40"/>
  <c r="M41"/>
  <c r="Y41"/>
  <c r="M42"/>
  <c r="Y42"/>
  <c r="M43"/>
  <c r="Y43"/>
  <c r="M44"/>
  <c r="Y44"/>
  <c r="M45"/>
  <c r="Y45"/>
  <c r="M46"/>
  <c r="Y46"/>
  <c r="M47"/>
  <c r="Y47"/>
  <c r="M48"/>
  <c r="Y48"/>
  <c r="M49"/>
  <c r="Y49"/>
  <c r="M50"/>
  <c r="Y50"/>
  <c r="L11"/>
  <c r="X11"/>
  <c r="AJ11"/>
  <c r="AL11"/>
  <c r="L5"/>
  <c r="X5"/>
  <c r="AJ5"/>
  <c r="AL5"/>
  <c r="L10"/>
  <c r="X10"/>
  <c r="AJ10"/>
  <c r="AL10"/>
  <c r="L9"/>
  <c r="X9"/>
  <c r="AJ9"/>
  <c r="AL9"/>
  <c r="L4"/>
  <c r="X4"/>
  <c r="AJ4"/>
  <c r="AL4"/>
  <c r="L8"/>
  <c r="X8"/>
  <c r="AJ8"/>
  <c r="AL8"/>
  <c r="L7"/>
  <c r="X7"/>
  <c r="AJ7"/>
  <c r="AL7"/>
  <c r="L12"/>
  <c r="X12"/>
  <c r="AJ12"/>
  <c r="AL12"/>
  <c r="L13"/>
  <c r="X13"/>
  <c r="AJ13"/>
  <c r="AL13"/>
  <c r="L14"/>
  <c r="X14"/>
  <c r="AJ14"/>
  <c r="AL14"/>
  <c r="L15"/>
  <c r="X15"/>
  <c r="AJ15"/>
  <c r="AL15"/>
  <c r="L16"/>
  <c r="X16"/>
  <c r="AJ16"/>
  <c r="AL16"/>
  <c r="L17"/>
  <c r="X17"/>
  <c r="AJ17"/>
  <c r="AL17"/>
  <c r="L18"/>
  <c r="X18"/>
  <c r="AJ18"/>
  <c r="AL18"/>
  <c r="L19"/>
  <c r="X19"/>
  <c r="AJ19"/>
  <c r="AL19"/>
  <c r="L20"/>
  <c r="X20"/>
  <c r="AJ20"/>
  <c r="AL20"/>
  <c r="L21"/>
  <c r="X21"/>
  <c r="AJ21"/>
  <c r="AL21"/>
  <c r="L22"/>
  <c r="X22"/>
  <c r="AJ22"/>
  <c r="AL22"/>
  <c r="L23"/>
  <c r="X23"/>
  <c r="AJ23"/>
  <c r="AL23"/>
  <c r="L24"/>
  <c r="X24"/>
  <c r="AJ24"/>
  <c r="AL24"/>
  <c r="L25"/>
  <c r="X25"/>
  <c r="AJ25"/>
  <c r="AL25"/>
  <c r="L26"/>
  <c r="X26"/>
  <c r="AJ26"/>
  <c r="AL26"/>
  <c r="L27"/>
  <c r="X27"/>
  <c r="AJ27"/>
  <c r="AL27"/>
  <c r="L28"/>
  <c r="X28"/>
  <c r="AJ28"/>
  <c r="AL28"/>
  <c r="L29"/>
  <c r="X29"/>
  <c r="AJ29"/>
  <c r="AL29"/>
  <c r="L30"/>
  <c r="X30"/>
  <c r="AJ30"/>
  <c r="AL30"/>
  <c r="L31"/>
  <c r="X31"/>
  <c r="AJ31"/>
  <c r="AL31"/>
  <c r="AJ6"/>
  <c r="X6"/>
  <c r="L6"/>
  <c r="AL6"/>
  <c r="Y6"/>
  <c r="M6"/>
  <c r="AK6"/>
  <c r="M11"/>
  <c r="Y11"/>
  <c r="AK11"/>
  <c r="M5"/>
  <c r="Y5"/>
  <c r="AK5"/>
  <c r="M10"/>
  <c r="Y10"/>
  <c r="AK10"/>
  <c r="M9"/>
  <c r="Y9"/>
  <c r="AK9"/>
  <c r="M4"/>
  <c r="Y4"/>
  <c r="AK4"/>
  <c r="M8"/>
  <c r="Y8"/>
  <c r="AK8"/>
  <c r="M7"/>
  <c r="Y7"/>
  <c r="AK7"/>
  <c r="M12"/>
  <c r="Y12"/>
  <c r="AK12"/>
  <c r="M13"/>
  <c r="Y13"/>
  <c r="AK13"/>
  <c r="M14"/>
  <c r="Y14"/>
  <c r="AK14"/>
  <c r="M15"/>
  <c r="Y15"/>
  <c r="AK15"/>
  <c r="M16"/>
  <c r="Y16"/>
  <c r="AK16"/>
  <c r="M17"/>
  <c r="Y17"/>
  <c r="AK17"/>
  <c r="M18"/>
  <c r="Y18"/>
  <c r="AK18"/>
  <c r="M19"/>
  <c r="Y19"/>
  <c r="AK19"/>
  <c r="M20"/>
  <c r="Y20"/>
  <c r="AK20"/>
  <c r="M21"/>
  <c r="Y21"/>
  <c r="AK21"/>
  <c r="M22"/>
  <c r="Y22"/>
  <c r="AK22"/>
  <c r="M23"/>
  <c r="Y23"/>
  <c r="AK23"/>
  <c r="M24"/>
  <c r="Y24"/>
  <c r="AK24"/>
  <c r="M25"/>
  <c r="Y25"/>
  <c r="AK25"/>
  <c r="M26"/>
  <c r="Y26"/>
  <c r="AK26"/>
  <c r="M27"/>
  <c r="Y27"/>
  <c r="AK27"/>
  <c r="M28"/>
  <c r="Y28"/>
  <c r="AK28"/>
  <c r="M29"/>
  <c r="Y29"/>
  <c r="AK29"/>
  <c r="M30"/>
  <c r="Y30"/>
  <c r="AK30"/>
  <c r="M31"/>
  <c r="Y31"/>
  <c r="AK31"/>
</calcChain>
</file>

<file path=xl/sharedStrings.xml><?xml version="1.0" encoding="utf-8"?>
<sst xmlns="http://schemas.openxmlformats.org/spreadsheetml/2006/main" count="44" uniqueCount="28">
  <si>
    <t>Name</t>
  </si>
  <si>
    <t>Tot</t>
  </si>
  <si>
    <t xml:space="preserve"> </t>
  </si>
  <si>
    <t>AVG</t>
  </si>
  <si>
    <t>Game 1</t>
  </si>
  <si>
    <t>Game 2</t>
  </si>
  <si>
    <t>Game 3</t>
  </si>
  <si>
    <t>Pts</t>
  </si>
  <si>
    <t>don rutherford</t>
  </si>
  <si>
    <t>barb colling</t>
  </si>
  <si>
    <t>justin colling</t>
  </si>
  <si>
    <t>ken lutz</t>
  </si>
  <si>
    <t>barbara millikan</t>
  </si>
  <si>
    <t>brian weichel</t>
  </si>
  <si>
    <t>dennis  vance</t>
  </si>
  <si>
    <t>steve farrell</t>
  </si>
  <si>
    <t>shiangtai tuan</t>
  </si>
  <si>
    <t>james davis</t>
  </si>
  <si>
    <t>steve doriocourt</t>
  </si>
  <si>
    <t>joel doriocourt</t>
  </si>
  <si>
    <t>ben hall</t>
  </si>
  <si>
    <t>craig hall</t>
  </si>
  <si>
    <t>kayla lepage</t>
  </si>
  <si>
    <t>stan mahaffey</t>
  </si>
  <si>
    <t>jackson stockton</t>
  </si>
  <si>
    <t>stephen pendergraft</t>
  </si>
  <si>
    <t>kay amico</t>
  </si>
  <si>
    <t>joe amico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</si>
</sst>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3"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11"/>
        <bgColor indexed="26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ont="0" applyFill="0" applyBorder="0" applyProtection="0">
      <alignment horizontal="left" vertical="top" wrapText="1"/>
    </xf>
  </cellStyleXfs>
  <cellXfs count="71">
    <xf numFmtId="0" fontId="0" fillId="0" borderId="0" xfId="0"/>
    <xf numFmtId="0" fontId="0" fillId="0" borderId="0" xfId="0" applyFill="1"/>
    <xf numFmtId="0" fontId="0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1" fillId="3" borderId="0" xfId="0" applyFont="1" applyFill="1"/>
    <xf numFmtId="2" fontId="5" fillId="4" borderId="0" xfId="0" applyNumberFormat="1" applyFont="1" applyFill="1" applyBorder="1" applyAlignment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</xf>
    <xf numFmtId="2" fontId="1" fillId="3" borderId="0" xfId="0" applyNumberFormat="1" applyFont="1" applyFill="1"/>
    <xf numFmtId="2" fontId="3" fillId="6" borderId="0" xfId="0" applyNumberFormat="1" applyFont="1" applyFill="1" applyBorder="1" applyAlignment="1" applyProtection="1">
      <alignment horizontal="center"/>
    </xf>
    <xf numFmtId="2" fontId="0" fillId="0" borderId="0" xfId="0" applyNumberFormat="1"/>
    <xf numFmtId="2" fontId="2" fillId="2" borderId="0" xfId="0" applyNumberFormat="1" applyFont="1" applyFill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0" borderId="0" xfId="0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7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7" fillId="7" borderId="2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2" fontId="5" fillId="8" borderId="3" xfId="0" applyNumberFormat="1" applyFont="1" applyFill="1" applyBorder="1" applyAlignment="1">
      <alignment horizontal="center"/>
    </xf>
    <xf numFmtId="2" fontId="3" fillId="6" borderId="3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2" fontId="10" fillId="0" borderId="0" xfId="0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4" fontId="4" fillId="2" borderId="0" xfId="0" applyNumberFormat="1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Fill="1" applyProtection="1">
      <protection locked="0"/>
    </xf>
    <xf numFmtId="0" fontId="3" fillId="6" borderId="3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/>
    </xf>
    <xf numFmtId="0" fontId="5" fillId="7" borderId="2" xfId="0" applyFont="1" applyFill="1" applyBorder="1" applyAlignment="1" applyProtection="1">
      <alignment horizontal="center"/>
    </xf>
    <xf numFmtId="0" fontId="8" fillId="9" borderId="0" xfId="0" applyFont="1" applyFill="1" applyAlignment="1" applyProtection="1">
      <alignment horizontal="center"/>
      <protection locked="0"/>
    </xf>
    <xf numFmtId="0" fontId="1" fillId="10" borderId="0" xfId="0" applyFont="1" applyFill="1"/>
    <xf numFmtId="0" fontId="5" fillId="11" borderId="3" xfId="0" applyFont="1" applyFill="1" applyBorder="1" applyAlignment="1" applyProtection="1">
      <alignment horizontal="center"/>
    </xf>
    <xf numFmtId="0" fontId="7" fillId="11" borderId="3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0" fontId="8" fillId="9" borderId="0" xfId="0" applyFont="1" applyFill="1" applyAlignment="1" applyProtection="1">
      <alignment horizontal="left"/>
      <protection locked="0"/>
    </xf>
    <xf numFmtId="0" fontId="0" fillId="9" borderId="0" xfId="0" applyFill="1" applyAlignment="1" applyProtection="1">
      <alignment horizontal="center"/>
      <protection locked="0"/>
    </xf>
    <xf numFmtId="0" fontId="2" fillId="9" borderId="0" xfId="0" applyFont="1" applyFill="1" applyAlignment="1" applyProtection="1">
      <alignment horizontal="center"/>
    </xf>
    <xf numFmtId="2" fontId="2" fillId="9" borderId="0" xfId="0" applyNumberFormat="1" applyFont="1" applyFill="1" applyAlignment="1" applyProtection="1">
      <alignment horizontal="center"/>
    </xf>
    <xf numFmtId="0" fontId="0" fillId="9" borderId="0" xfId="0" applyFill="1"/>
    <xf numFmtId="0" fontId="0" fillId="0" borderId="0" xfId="0" applyFill="1" applyAlignment="1" applyProtection="1">
      <alignment horizontal="center"/>
      <protection locked="0"/>
    </xf>
    <xf numFmtId="0" fontId="0" fillId="9" borderId="0" xfId="0" applyFill="1" applyProtection="1">
      <protection locked="0"/>
    </xf>
    <xf numFmtId="2" fontId="0" fillId="9" borderId="0" xfId="0" applyNumberFormat="1" applyFill="1"/>
    <xf numFmtId="0" fontId="7" fillId="12" borderId="1" xfId="0" applyFont="1" applyFill="1" applyBorder="1" applyAlignment="1" applyProtection="1">
      <alignment horizontal="center"/>
    </xf>
    <xf numFmtId="0" fontId="7" fillId="12" borderId="2" xfId="0" applyFont="1" applyFill="1" applyBorder="1" applyAlignment="1" applyProtection="1">
      <alignment horizontal="center"/>
    </xf>
    <xf numFmtId="0" fontId="7" fillId="12" borderId="3" xfId="0" applyFont="1" applyFill="1" applyBorder="1" applyAlignment="1" applyProtection="1">
      <alignment horizontal="center"/>
    </xf>
    <xf numFmtId="2" fontId="5" fillId="13" borderId="3" xfId="0" applyNumberFormat="1" applyFont="1" applyFill="1" applyBorder="1" applyAlignment="1">
      <alignment horizontal="center"/>
    </xf>
  </cellXfs>
  <cellStyles count="2">
    <cellStyle name="Default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7"/>
  </sheetPr>
  <dimension ref="A1:AR51"/>
  <sheetViews>
    <sheetView tabSelected="1" zoomScale="48" workbookViewId="0">
      <pane ySplit="2" topLeftCell="A5" activePane="bottomLeft" state="frozen"/>
      <selection activeCell="Y1" sqref="Y1"/>
      <selection pane="bottomLeft" activeCell="G14" sqref="G14"/>
    </sheetView>
  </sheetViews>
  <sheetFormatPr defaultColWidth="11.5546875" defaultRowHeight="19.95" customHeight="1"/>
  <cols>
    <col min="1" max="1" width="26.88671875" style="38" customWidth="1"/>
    <col min="2" max="10" width="4.33203125" style="3" customWidth="1"/>
    <col min="11" max="11" width="4.6640625" style="3" customWidth="1"/>
    <col min="12" max="12" width="5.77734375" style="4" customWidth="1"/>
    <col min="13" max="13" width="8.77734375" style="16" customWidth="1"/>
    <col min="14" max="22" width="4.33203125" style="20" customWidth="1"/>
    <col min="23" max="23" width="5" style="20" customWidth="1"/>
    <col min="24" max="24" width="5.6640625" customWidth="1"/>
    <col min="25" max="25" width="8.77734375" style="14" customWidth="1"/>
    <col min="26" max="34" width="4.33203125" style="20" customWidth="1"/>
    <col min="35" max="35" width="4.6640625" style="20" customWidth="1"/>
    <col min="36" max="36" width="5.6640625" customWidth="1"/>
    <col min="37" max="37" width="7" customWidth="1"/>
    <col min="38" max="38" width="9.33203125" style="14" customWidth="1"/>
    <col min="39" max="39" width="37.21875" style="36" customWidth="1"/>
    <col min="40" max="43" width="8.88671875" customWidth="1"/>
    <col min="44" max="44" width="32.88671875" customWidth="1"/>
    <col min="45" max="127" width="8.88671875" customWidth="1"/>
  </cols>
  <sheetData>
    <row r="1" spans="1:44" s="1" customFormat="1" ht="40.950000000000003" customHeight="1">
      <c r="A1" s="37">
        <v>44415</v>
      </c>
      <c r="B1" s="5"/>
      <c r="C1" s="5"/>
      <c r="D1" s="5" t="s">
        <v>2</v>
      </c>
      <c r="E1" s="25" t="s">
        <v>2</v>
      </c>
      <c r="F1" s="39" t="s">
        <v>4</v>
      </c>
      <c r="G1" s="55"/>
      <c r="H1" s="55"/>
      <c r="I1" s="7"/>
      <c r="J1" s="7"/>
      <c r="K1" s="7"/>
      <c r="L1" s="6"/>
      <c r="M1" s="15"/>
      <c r="N1" s="17"/>
      <c r="O1" s="17"/>
      <c r="P1" s="17"/>
      <c r="Q1" s="18" t="s">
        <v>2</v>
      </c>
      <c r="R1" s="56" t="s">
        <v>5</v>
      </c>
      <c r="S1" s="57"/>
      <c r="T1" s="56"/>
      <c r="U1" s="17"/>
      <c r="V1" s="17"/>
      <c r="W1" s="17"/>
      <c r="X1" s="8"/>
      <c r="Y1" s="12"/>
      <c r="Z1" s="17"/>
      <c r="AA1" s="17"/>
      <c r="AB1" s="17"/>
      <c r="AC1" s="17"/>
      <c r="AD1" s="56" t="s">
        <v>6</v>
      </c>
      <c r="AE1" s="56"/>
      <c r="AF1" s="56"/>
      <c r="AG1" s="17"/>
      <c r="AH1" s="17"/>
      <c r="AI1" s="17"/>
      <c r="AJ1" s="8"/>
      <c r="AK1" s="52"/>
      <c r="AL1" s="28" t="s">
        <v>2</v>
      </c>
      <c r="AM1" s="31"/>
      <c r="AR1" s="58"/>
    </row>
    <row r="2" spans="1:44" s="2" customFormat="1" ht="29.4" customHeight="1">
      <c r="A2" s="30" t="s">
        <v>0</v>
      </c>
      <c r="B2" s="24">
        <v>1</v>
      </c>
      <c r="C2" s="47">
        <v>2</v>
      </c>
      <c r="D2" s="47">
        <v>3</v>
      </c>
      <c r="E2" s="47">
        <v>4</v>
      </c>
      <c r="F2" s="51">
        <v>5</v>
      </c>
      <c r="G2" s="47">
        <v>6</v>
      </c>
      <c r="H2" s="47">
        <v>7</v>
      </c>
      <c r="I2" s="47">
        <v>8</v>
      </c>
      <c r="J2" s="47">
        <v>9</v>
      </c>
      <c r="K2" s="48">
        <v>10</v>
      </c>
      <c r="L2" s="49" t="s">
        <v>1</v>
      </c>
      <c r="M2" s="9" t="s">
        <v>3</v>
      </c>
      <c r="N2" s="47">
        <v>1</v>
      </c>
      <c r="O2" s="47">
        <v>2</v>
      </c>
      <c r="P2" s="47">
        <v>3</v>
      </c>
      <c r="Q2" s="47">
        <v>4</v>
      </c>
      <c r="R2" s="51">
        <v>5</v>
      </c>
      <c r="S2" s="47">
        <v>6</v>
      </c>
      <c r="T2" s="47">
        <v>7</v>
      </c>
      <c r="U2" s="47">
        <v>8</v>
      </c>
      <c r="V2" s="47">
        <v>9</v>
      </c>
      <c r="W2" s="48">
        <v>10</v>
      </c>
      <c r="X2" s="49" t="s">
        <v>1</v>
      </c>
      <c r="Y2" s="9" t="s">
        <v>3</v>
      </c>
      <c r="Z2" s="47">
        <v>1</v>
      </c>
      <c r="AA2" s="47">
        <v>2</v>
      </c>
      <c r="AB2" s="47">
        <v>3</v>
      </c>
      <c r="AC2" s="47">
        <v>4</v>
      </c>
      <c r="AD2" s="51">
        <v>5</v>
      </c>
      <c r="AE2" s="47">
        <v>6</v>
      </c>
      <c r="AF2" s="47">
        <v>7</v>
      </c>
      <c r="AG2" s="47">
        <v>8</v>
      </c>
      <c r="AH2" s="47">
        <v>9</v>
      </c>
      <c r="AI2" s="48">
        <v>10</v>
      </c>
      <c r="AJ2" s="50" t="s">
        <v>1</v>
      </c>
      <c r="AK2" s="53" t="s">
        <v>7</v>
      </c>
      <c r="AL2" s="28" t="s">
        <v>3</v>
      </c>
      <c r="AM2" s="32"/>
      <c r="AR2" s="58"/>
    </row>
    <row r="3" spans="1:44" ht="7.95" customHeight="1">
      <c r="A3" s="40"/>
      <c r="B3" s="10" t="s">
        <v>2</v>
      </c>
      <c r="C3" s="10"/>
      <c r="D3" s="10" t="s">
        <v>2</v>
      </c>
      <c r="E3" s="10"/>
      <c r="F3" s="10"/>
      <c r="G3" s="10"/>
      <c r="H3" s="10"/>
      <c r="I3" s="10"/>
      <c r="J3" s="10"/>
      <c r="K3" s="10"/>
      <c r="L3" s="11" t="s">
        <v>2</v>
      </c>
      <c r="M3" s="13"/>
      <c r="N3" s="19"/>
      <c r="O3" s="19"/>
      <c r="P3" s="19"/>
      <c r="Q3" s="19"/>
      <c r="R3" s="19"/>
      <c r="S3" s="19"/>
      <c r="T3" s="19"/>
      <c r="U3" s="19"/>
      <c r="V3" s="19"/>
      <c r="W3" s="19"/>
      <c r="X3" s="11" t="s">
        <v>2</v>
      </c>
      <c r="Y3" s="13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27" t="s">
        <v>2</v>
      </c>
      <c r="AK3" s="46"/>
      <c r="AL3" s="29"/>
      <c r="AM3" s="33"/>
      <c r="AR3" s="1"/>
    </row>
    <row r="4" spans="1:44" ht="19.95" customHeight="1">
      <c r="A4" s="42" t="s">
        <v>13</v>
      </c>
      <c r="B4" s="41">
        <v>5</v>
      </c>
      <c r="C4" s="41">
        <v>6</v>
      </c>
      <c r="D4" s="41">
        <v>6</v>
      </c>
      <c r="E4" s="41">
        <v>6</v>
      </c>
      <c r="F4" s="41">
        <v>5</v>
      </c>
      <c r="G4" s="41">
        <v>6</v>
      </c>
      <c r="H4" s="41">
        <v>6</v>
      </c>
      <c r="I4" s="41">
        <v>5</v>
      </c>
      <c r="J4" s="41">
        <v>6</v>
      </c>
      <c r="K4" s="41">
        <v>6</v>
      </c>
      <c r="L4" s="22">
        <f t="shared" ref="L4:L11" si="0">SUM(B4:K4)</f>
        <v>57</v>
      </c>
      <c r="M4" s="9">
        <f t="shared" ref="M4:M11" si="1">L4</f>
        <v>57</v>
      </c>
      <c r="N4" s="24">
        <v>6</v>
      </c>
      <c r="O4" s="24">
        <v>5</v>
      </c>
      <c r="P4" s="24">
        <v>5</v>
      </c>
      <c r="Q4" s="24">
        <v>5</v>
      </c>
      <c r="R4" s="21">
        <v>5</v>
      </c>
      <c r="S4" s="24">
        <v>6</v>
      </c>
      <c r="T4" s="24">
        <v>5</v>
      </c>
      <c r="U4" s="24">
        <v>6</v>
      </c>
      <c r="V4" s="24">
        <v>5</v>
      </c>
      <c r="W4" s="24">
        <v>6</v>
      </c>
      <c r="X4" s="22">
        <f t="shared" ref="X4:X11" si="2">SUM(N4:W4)</f>
        <v>54</v>
      </c>
      <c r="Y4" s="9">
        <f>AVERAGE(M4,X4)</f>
        <v>55.5</v>
      </c>
      <c r="Z4" s="24">
        <v>5</v>
      </c>
      <c r="AA4" s="24">
        <v>6</v>
      </c>
      <c r="AB4" s="24">
        <v>6</v>
      </c>
      <c r="AC4" s="24">
        <v>5</v>
      </c>
      <c r="AD4" s="21">
        <v>6</v>
      </c>
      <c r="AE4" s="24">
        <v>6</v>
      </c>
      <c r="AF4" s="24">
        <v>5</v>
      </c>
      <c r="AG4" s="24">
        <v>5</v>
      </c>
      <c r="AH4" s="24">
        <v>6</v>
      </c>
      <c r="AI4" s="24">
        <v>5</v>
      </c>
      <c r="AJ4" s="26">
        <f t="shared" ref="AJ4:AJ11" si="3">SUM(Z4:AI4)</f>
        <v>55</v>
      </c>
      <c r="AK4" s="54">
        <f t="shared" ref="AK4:AK13" si="4">SUM(L4,X4,AJ4)</f>
        <v>166</v>
      </c>
      <c r="AL4" s="28">
        <f t="shared" ref="AL4:AL11" si="5">AVERAGE(L4,X4,AJ4)</f>
        <v>55.333333333333336</v>
      </c>
      <c r="AM4" s="32"/>
      <c r="AR4" s="1"/>
    </row>
    <row r="5" spans="1:44" ht="19.95" customHeight="1">
      <c r="A5" s="38" t="s">
        <v>11</v>
      </c>
      <c r="B5" s="41">
        <v>6</v>
      </c>
      <c r="C5" s="41">
        <v>6</v>
      </c>
      <c r="D5" s="41">
        <v>6</v>
      </c>
      <c r="E5" s="41">
        <v>6</v>
      </c>
      <c r="F5" s="41">
        <v>6</v>
      </c>
      <c r="G5" s="41">
        <v>5</v>
      </c>
      <c r="H5" s="41">
        <v>6</v>
      </c>
      <c r="I5" s="41">
        <v>5</v>
      </c>
      <c r="J5" s="41">
        <v>4</v>
      </c>
      <c r="K5" s="41">
        <v>6</v>
      </c>
      <c r="L5" s="67">
        <f t="shared" si="0"/>
        <v>56</v>
      </c>
      <c r="M5" s="9">
        <f t="shared" si="1"/>
        <v>56</v>
      </c>
      <c r="N5" s="24">
        <v>5</v>
      </c>
      <c r="O5" s="24">
        <v>6</v>
      </c>
      <c r="P5" s="24">
        <v>6</v>
      </c>
      <c r="Q5" s="24">
        <v>5</v>
      </c>
      <c r="R5" s="21">
        <v>5</v>
      </c>
      <c r="S5" s="24">
        <v>5</v>
      </c>
      <c r="T5" s="24">
        <v>5</v>
      </c>
      <c r="U5" s="24">
        <v>6</v>
      </c>
      <c r="V5" s="24">
        <v>5</v>
      </c>
      <c r="W5" s="24">
        <v>4</v>
      </c>
      <c r="X5" s="22">
        <f t="shared" si="2"/>
        <v>52</v>
      </c>
      <c r="Y5" s="9">
        <f>AVERAGE(M5,X5)</f>
        <v>54</v>
      </c>
      <c r="Z5" s="24">
        <v>5</v>
      </c>
      <c r="AA5" s="24">
        <v>5</v>
      </c>
      <c r="AB5" s="24">
        <v>5</v>
      </c>
      <c r="AC5" s="24">
        <v>6</v>
      </c>
      <c r="AD5" s="21">
        <v>6</v>
      </c>
      <c r="AE5" s="24">
        <v>5</v>
      </c>
      <c r="AF5" s="24">
        <v>5</v>
      </c>
      <c r="AG5" s="24">
        <v>5</v>
      </c>
      <c r="AH5" s="24">
        <v>5</v>
      </c>
      <c r="AI5" s="24">
        <v>6</v>
      </c>
      <c r="AJ5" s="68">
        <f t="shared" si="3"/>
        <v>53</v>
      </c>
      <c r="AK5" s="69">
        <f t="shared" si="4"/>
        <v>161</v>
      </c>
      <c r="AL5" s="70">
        <f t="shared" si="5"/>
        <v>53.666666666666664</v>
      </c>
      <c r="AM5" s="32"/>
    </row>
    <row r="6" spans="1:44" ht="19.95" customHeight="1">
      <c r="A6" s="42" t="s">
        <v>8</v>
      </c>
      <c r="B6" s="41">
        <v>6</v>
      </c>
      <c r="C6" s="41">
        <v>4</v>
      </c>
      <c r="D6" s="41">
        <v>4</v>
      </c>
      <c r="E6" s="41">
        <v>5</v>
      </c>
      <c r="F6" s="41">
        <v>6</v>
      </c>
      <c r="G6" s="41">
        <v>5</v>
      </c>
      <c r="H6" s="41">
        <v>5</v>
      </c>
      <c r="I6" s="41">
        <v>6</v>
      </c>
      <c r="J6" s="41">
        <v>6</v>
      </c>
      <c r="K6" s="41">
        <v>0</v>
      </c>
      <c r="L6" s="22">
        <f t="shared" si="0"/>
        <v>47</v>
      </c>
      <c r="M6" s="9">
        <f t="shared" si="1"/>
        <v>47</v>
      </c>
      <c r="N6" s="41">
        <v>5</v>
      </c>
      <c r="O6" s="41">
        <v>5</v>
      </c>
      <c r="P6" s="41">
        <v>6</v>
      </c>
      <c r="Q6" s="41">
        <v>5</v>
      </c>
      <c r="R6" s="41">
        <v>5</v>
      </c>
      <c r="S6" s="41">
        <v>6</v>
      </c>
      <c r="T6" s="41">
        <v>6</v>
      </c>
      <c r="U6" s="41">
        <v>5</v>
      </c>
      <c r="V6" s="41">
        <v>6</v>
      </c>
      <c r="W6" s="41">
        <v>6</v>
      </c>
      <c r="X6" s="67">
        <f t="shared" si="2"/>
        <v>55</v>
      </c>
      <c r="Y6" s="9">
        <f>AVERAGE(L6,X6)</f>
        <v>51</v>
      </c>
      <c r="Z6" s="41">
        <v>4</v>
      </c>
      <c r="AA6" s="41">
        <v>4</v>
      </c>
      <c r="AB6" s="41">
        <v>6</v>
      </c>
      <c r="AC6" s="41">
        <v>5</v>
      </c>
      <c r="AD6" s="41">
        <v>5</v>
      </c>
      <c r="AE6" s="41">
        <v>5</v>
      </c>
      <c r="AF6" s="41">
        <v>5</v>
      </c>
      <c r="AG6" s="41">
        <v>4</v>
      </c>
      <c r="AH6" s="41">
        <v>6</v>
      </c>
      <c r="AI6" s="41">
        <v>4</v>
      </c>
      <c r="AJ6" s="26">
        <f t="shared" si="3"/>
        <v>48</v>
      </c>
      <c r="AK6" s="54">
        <f t="shared" si="4"/>
        <v>150</v>
      </c>
      <c r="AL6" s="28">
        <f t="shared" si="5"/>
        <v>50</v>
      </c>
      <c r="AM6" s="32"/>
    </row>
    <row r="7" spans="1:44" ht="19.95" customHeight="1">
      <c r="A7" s="38" t="s">
        <v>15</v>
      </c>
      <c r="B7" s="41">
        <v>6</v>
      </c>
      <c r="C7" s="41">
        <v>3</v>
      </c>
      <c r="D7" s="41">
        <v>6</v>
      </c>
      <c r="E7" s="41">
        <v>5</v>
      </c>
      <c r="F7" s="41">
        <v>5</v>
      </c>
      <c r="G7" s="41">
        <v>4</v>
      </c>
      <c r="H7" s="41">
        <v>5</v>
      </c>
      <c r="I7" s="41">
        <v>6</v>
      </c>
      <c r="J7" s="41">
        <v>6</v>
      </c>
      <c r="K7" s="41">
        <v>0</v>
      </c>
      <c r="L7" s="22">
        <f t="shared" si="0"/>
        <v>46</v>
      </c>
      <c r="M7" s="9">
        <f t="shared" si="1"/>
        <v>46</v>
      </c>
      <c r="N7" s="24">
        <v>6</v>
      </c>
      <c r="O7" s="24">
        <v>5</v>
      </c>
      <c r="P7" s="24">
        <v>5</v>
      </c>
      <c r="Q7" s="24">
        <v>6</v>
      </c>
      <c r="R7" s="21">
        <v>5</v>
      </c>
      <c r="S7" s="24">
        <v>6</v>
      </c>
      <c r="T7" s="24">
        <v>6</v>
      </c>
      <c r="U7" s="24">
        <v>6</v>
      </c>
      <c r="V7" s="24">
        <v>5</v>
      </c>
      <c r="W7" s="24">
        <v>0</v>
      </c>
      <c r="X7" s="22">
        <f t="shared" si="2"/>
        <v>50</v>
      </c>
      <c r="Y7" s="9">
        <f>AVERAGE(M7,X7)</f>
        <v>48</v>
      </c>
      <c r="Z7" s="24">
        <v>6</v>
      </c>
      <c r="AA7" s="24">
        <v>6</v>
      </c>
      <c r="AB7" s="24">
        <v>6</v>
      </c>
      <c r="AC7" s="24">
        <v>6</v>
      </c>
      <c r="AD7" s="21">
        <v>4</v>
      </c>
      <c r="AE7" s="24">
        <v>6</v>
      </c>
      <c r="AF7" s="24">
        <v>6</v>
      </c>
      <c r="AG7" s="24">
        <v>5</v>
      </c>
      <c r="AH7" s="24">
        <v>5</v>
      </c>
      <c r="AI7" s="24">
        <v>0</v>
      </c>
      <c r="AJ7" s="26">
        <f t="shared" si="3"/>
        <v>50</v>
      </c>
      <c r="AK7" s="54">
        <f t="shared" si="4"/>
        <v>146</v>
      </c>
      <c r="AL7" s="28">
        <f t="shared" si="5"/>
        <v>48.666666666666664</v>
      </c>
      <c r="AM7" s="32"/>
    </row>
    <row r="8" spans="1:44" ht="19.95" customHeight="1">
      <c r="A8" s="38" t="s">
        <v>14</v>
      </c>
      <c r="B8" s="41">
        <v>5</v>
      </c>
      <c r="C8" s="41">
        <v>5</v>
      </c>
      <c r="D8" s="41">
        <v>5</v>
      </c>
      <c r="E8" s="41">
        <v>4</v>
      </c>
      <c r="F8" s="41">
        <v>3</v>
      </c>
      <c r="G8" s="41">
        <v>4</v>
      </c>
      <c r="H8" s="41">
        <v>5</v>
      </c>
      <c r="I8" s="41">
        <v>5</v>
      </c>
      <c r="J8" s="41">
        <v>5</v>
      </c>
      <c r="K8" s="41">
        <v>6</v>
      </c>
      <c r="L8" s="22">
        <f t="shared" si="0"/>
        <v>47</v>
      </c>
      <c r="M8" s="9">
        <f t="shared" si="1"/>
        <v>47</v>
      </c>
      <c r="N8" s="24">
        <v>5</v>
      </c>
      <c r="O8" s="24">
        <v>4</v>
      </c>
      <c r="P8" s="24">
        <v>4</v>
      </c>
      <c r="Q8" s="24">
        <v>5</v>
      </c>
      <c r="R8" s="21">
        <v>4</v>
      </c>
      <c r="S8" s="24">
        <v>5</v>
      </c>
      <c r="T8" s="24">
        <v>6</v>
      </c>
      <c r="U8" s="24">
        <v>4</v>
      </c>
      <c r="V8" s="24">
        <v>5</v>
      </c>
      <c r="W8" s="24">
        <v>6</v>
      </c>
      <c r="X8" s="22">
        <f t="shared" si="2"/>
        <v>48</v>
      </c>
      <c r="Y8" s="9">
        <f>AVERAGE(M8,X8)</f>
        <v>47.5</v>
      </c>
      <c r="Z8" s="24">
        <v>5</v>
      </c>
      <c r="AA8" s="24">
        <v>5</v>
      </c>
      <c r="AB8" s="24">
        <v>6</v>
      </c>
      <c r="AC8" s="24">
        <v>6</v>
      </c>
      <c r="AD8" s="21">
        <v>6</v>
      </c>
      <c r="AE8" s="24">
        <v>5</v>
      </c>
      <c r="AF8" s="24">
        <v>4</v>
      </c>
      <c r="AG8" s="24">
        <v>5</v>
      </c>
      <c r="AH8" s="24">
        <v>6</v>
      </c>
      <c r="AI8" s="24">
        <v>0</v>
      </c>
      <c r="AJ8" s="26">
        <f t="shared" si="3"/>
        <v>48</v>
      </c>
      <c r="AK8" s="54">
        <f t="shared" si="4"/>
        <v>143</v>
      </c>
      <c r="AL8" s="28">
        <f t="shared" si="5"/>
        <v>47.666666666666664</v>
      </c>
      <c r="AM8" s="32"/>
    </row>
    <row r="9" spans="1:44" ht="19.95" customHeight="1">
      <c r="A9" s="43" t="s">
        <v>10</v>
      </c>
      <c r="B9" s="41">
        <v>2</v>
      </c>
      <c r="C9" s="41">
        <v>0</v>
      </c>
      <c r="D9" s="41">
        <v>5</v>
      </c>
      <c r="E9" s="41">
        <v>2</v>
      </c>
      <c r="F9" s="41">
        <v>3</v>
      </c>
      <c r="G9" s="41">
        <v>5</v>
      </c>
      <c r="H9" s="41">
        <v>0</v>
      </c>
      <c r="I9" s="41">
        <v>4</v>
      </c>
      <c r="J9" s="41">
        <v>0</v>
      </c>
      <c r="K9" s="41">
        <v>4</v>
      </c>
      <c r="L9" s="22">
        <f t="shared" si="0"/>
        <v>25</v>
      </c>
      <c r="M9" s="9">
        <f t="shared" si="1"/>
        <v>25</v>
      </c>
      <c r="N9" s="24">
        <v>4</v>
      </c>
      <c r="O9" s="24">
        <v>6</v>
      </c>
      <c r="P9" s="24">
        <v>4</v>
      </c>
      <c r="Q9" s="24">
        <v>0</v>
      </c>
      <c r="R9" s="21">
        <v>5</v>
      </c>
      <c r="S9" s="24">
        <v>6</v>
      </c>
      <c r="T9" s="24">
        <v>5</v>
      </c>
      <c r="U9" s="24">
        <v>4</v>
      </c>
      <c r="V9" s="24">
        <v>4</v>
      </c>
      <c r="W9" s="24">
        <v>6</v>
      </c>
      <c r="X9" s="22">
        <f t="shared" si="2"/>
        <v>44</v>
      </c>
      <c r="Y9" s="9">
        <f>AVERAGE(M9,X9)</f>
        <v>34.5</v>
      </c>
      <c r="Z9" s="24">
        <v>4</v>
      </c>
      <c r="AA9" s="24">
        <v>6</v>
      </c>
      <c r="AB9" s="24">
        <v>5</v>
      </c>
      <c r="AC9" s="24">
        <v>4</v>
      </c>
      <c r="AD9" s="21">
        <v>6</v>
      </c>
      <c r="AE9" s="24">
        <v>5</v>
      </c>
      <c r="AF9" s="24">
        <v>3</v>
      </c>
      <c r="AG9" s="24">
        <v>5</v>
      </c>
      <c r="AH9" s="24">
        <v>5</v>
      </c>
      <c r="AI9" s="24">
        <v>4</v>
      </c>
      <c r="AJ9" s="26">
        <f t="shared" si="3"/>
        <v>47</v>
      </c>
      <c r="AK9" s="54">
        <f t="shared" si="4"/>
        <v>116</v>
      </c>
      <c r="AL9" s="28">
        <f t="shared" si="5"/>
        <v>38.666666666666664</v>
      </c>
      <c r="AM9" s="32"/>
    </row>
    <row r="10" spans="1:44" ht="19.95" customHeight="1">
      <c r="A10" s="43" t="s">
        <v>9</v>
      </c>
      <c r="B10" s="41">
        <v>0</v>
      </c>
      <c r="C10" s="41">
        <v>5</v>
      </c>
      <c r="D10" s="41">
        <v>5</v>
      </c>
      <c r="E10" s="41">
        <v>4</v>
      </c>
      <c r="F10" s="41">
        <v>0</v>
      </c>
      <c r="G10" s="41">
        <v>6</v>
      </c>
      <c r="H10" s="41">
        <v>6</v>
      </c>
      <c r="I10" s="41">
        <v>6</v>
      </c>
      <c r="J10" s="41">
        <v>3</v>
      </c>
      <c r="K10" s="41">
        <v>0</v>
      </c>
      <c r="L10" s="22">
        <f t="shared" si="0"/>
        <v>35</v>
      </c>
      <c r="M10" s="9">
        <f t="shared" si="1"/>
        <v>35</v>
      </c>
      <c r="N10" s="24">
        <v>5</v>
      </c>
      <c r="O10" s="24">
        <v>4</v>
      </c>
      <c r="P10" s="24">
        <v>4</v>
      </c>
      <c r="Q10" s="24">
        <v>0</v>
      </c>
      <c r="R10" s="21">
        <v>2</v>
      </c>
      <c r="S10" s="24">
        <v>0</v>
      </c>
      <c r="T10" s="24">
        <v>0</v>
      </c>
      <c r="U10" s="24">
        <v>0</v>
      </c>
      <c r="V10" s="24">
        <v>3</v>
      </c>
      <c r="W10" s="24">
        <v>0</v>
      </c>
      <c r="X10" s="22">
        <f t="shared" si="2"/>
        <v>18</v>
      </c>
      <c r="Y10" s="9">
        <f>AVERAGE(M10,X10)</f>
        <v>26.5</v>
      </c>
      <c r="Z10" s="24">
        <v>6</v>
      </c>
      <c r="AA10" s="24">
        <v>0</v>
      </c>
      <c r="AB10" s="24">
        <v>5</v>
      </c>
      <c r="AC10" s="24">
        <v>4</v>
      </c>
      <c r="AD10" s="21">
        <v>4</v>
      </c>
      <c r="AE10" s="24">
        <v>4</v>
      </c>
      <c r="AF10" s="24">
        <v>0</v>
      </c>
      <c r="AG10" s="24">
        <v>4</v>
      </c>
      <c r="AH10" s="24">
        <v>5</v>
      </c>
      <c r="AI10" s="24">
        <v>5</v>
      </c>
      <c r="AJ10" s="26">
        <f t="shared" si="3"/>
        <v>37</v>
      </c>
      <c r="AK10" s="54">
        <f t="shared" si="4"/>
        <v>90</v>
      </c>
      <c r="AL10" s="28">
        <f t="shared" si="5"/>
        <v>30</v>
      </c>
      <c r="AM10" s="32"/>
    </row>
    <row r="11" spans="1:44" ht="19.95" customHeight="1">
      <c r="A11" s="44" t="s">
        <v>12</v>
      </c>
      <c r="B11" s="41">
        <v>0</v>
      </c>
      <c r="C11" s="41">
        <v>0</v>
      </c>
      <c r="D11" s="41">
        <v>0</v>
      </c>
      <c r="E11" s="41">
        <v>3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3</v>
      </c>
      <c r="L11" s="22">
        <f t="shared" si="0"/>
        <v>6</v>
      </c>
      <c r="M11" s="9">
        <f t="shared" si="1"/>
        <v>6</v>
      </c>
      <c r="N11" s="23">
        <v>3</v>
      </c>
      <c r="O11" s="23">
        <v>0</v>
      </c>
      <c r="P11" s="23">
        <v>3</v>
      </c>
      <c r="Q11" s="23">
        <v>0</v>
      </c>
      <c r="R11" s="23">
        <v>0</v>
      </c>
      <c r="S11" s="23">
        <v>0</v>
      </c>
      <c r="T11" s="23">
        <v>0</v>
      </c>
      <c r="U11" s="23">
        <v>4</v>
      </c>
      <c r="V11" s="23">
        <v>5</v>
      </c>
      <c r="W11" s="23">
        <v>5</v>
      </c>
      <c r="X11" s="22">
        <f t="shared" si="2"/>
        <v>20</v>
      </c>
      <c r="Y11" s="9">
        <f>AVERAGE(M11,X11)</f>
        <v>13</v>
      </c>
      <c r="Z11" s="23">
        <v>4</v>
      </c>
      <c r="AA11" s="23">
        <v>0</v>
      </c>
      <c r="AB11" s="23">
        <v>0</v>
      </c>
      <c r="AC11" s="23">
        <v>0</v>
      </c>
      <c r="AD11" s="23">
        <v>4</v>
      </c>
      <c r="AE11" s="23">
        <v>4</v>
      </c>
      <c r="AF11" s="23">
        <v>0</v>
      </c>
      <c r="AG11" s="23">
        <v>0</v>
      </c>
      <c r="AH11" s="23">
        <v>4</v>
      </c>
      <c r="AI11" s="23">
        <v>5</v>
      </c>
      <c r="AJ11" s="26">
        <f t="shared" si="3"/>
        <v>21</v>
      </c>
      <c r="AK11" s="54">
        <f t="shared" si="4"/>
        <v>47</v>
      </c>
      <c r="AL11" s="28">
        <f t="shared" si="5"/>
        <v>15.666666666666666</v>
      </c>
      <c r="AM11" s="32"/>
    </row>
    <row r="12" spans="1:44" ht="19.95" customHeight="1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22">
        <f t="shared" ref="L12:L27" si="6">SUM(B12:K12)</f>
        <v>0</v>
      </c>
      <c r="M12" s="9">
        <f t="shared" ref="M12:M50" si="7">L12</f>
        <v>0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2">
        <f t="shared" ref="X12:X22" si="8">SUM(N12:W12)</f>
        <v>0</v>
      </c>
      <c r="Y12" s="9">
        <f t="shared" ref="Y12:Y27" si="9">AVERAGE(M12,X12)</f>
        <v>0</v>
      </c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6">
        <f t="shared" ref="AJ12:AJ27" si="10">SUM(Z12:AI12)</f>
        <v>0</v>
      </c>
      <c r="AK12" s="54">
        <f t="shared" si="4"/>
        <v>0</v>
      </c>
      <c r="AL12" s="28">
        <f t="shared" ref="AL12:AL31" si="11">AVERAGE(L12,X12,AJ12)</f>
        <v>0</v>
      </c>
      <c r="AM12" s="32"/>
      <c r="AQ12" s="20"/>
    </row>
    <row r="13" spans="1:44" ht="19.95" customHeight="1">
      <c r="A13" s="38" t="s">
        <v>20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22">
        <f t="shared" si="6"/>
        <v>0</v>
      </c>
      <c r="M13" s="9">
        <f t="shared" si="7"/>
        <v>0</v>
      </c>
      <c r="N13" s="24"/>
      <c r="O13" s="24"/>
      <c r="P13" s="24"/>
      <c r="Q13" s="24"/>
      <c r="R13" s="21"/>
      <c r="S13" s="24"/>
      <c r="T13" s="24"/>
      <c r="U13" s="24"/>
      <c r="V13" s="24"/>
      <c r="W13" s="24"/>
      <c r="X13" s="22">
        <f t="shared" si="8"/>
        <v>0</v>
      </c>
      <c r="Y13" s="9">
        <f t="shared" si="9"/>
        <v>0</v>
      </c>
      <c r="Z13" s="24"/>
      <c r="AA13" s="24"/>
      <c r="AB13" s="24"/>
      <c r="AC13" s="24"/>
      <c r="AD13" s="21"/>
      <c r="AE13" s="24"/>
      <c r="AF13" s="24"/>
      <c r="AG13" s="24"/>
      <c r="AH13" s="24"/>
      <c r="AI13" s="24"/>
      <c r="AJ13" s="26">
        <f>SUM(Z13:AI13)</f>
        <v>0</v>
      </c>
      <c r="AK13" s="54">
        <f t="shared" si="4"/>
        <v>0</v>
      </c>
      <c r="AL13" s="28">
        <f t="shared" si="11"/>
        <v>0</v>
      </c>
      <c r="AM13" s="32"/>
    </row>
    <row r="14" spans="1:44" ht="19.95" customHeight="1">
      <c r="A14" s="38" t="s">
        <v>21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22">
        <f t="shared" si="6"/>
        <v>0</v>
      </c>
      <c r="M14" s="9">
        <f t="shared" si="7"/>
        <v>0</v>
      </c>
      <c r="N14" s="24"/>
      <c r="O14" s="24"/>
      <c r="P14" s="24"/>
      <c r="Q14" s="24"/>
      <c r="R14" s="21"/>
      <c r="S14" s="24"/>
      <c r="T14" s="24"/>
      <c r="U14" s="24"/>
      <c r="V14" s="24"/>
      <c r="W14" s="24"/>
      <c r="X14" s="22">
        <f t="shared" si="8"/>
        <v>0</v>
      </c>
      <c r="Y14" s="9">
        <f t="shared" si="9"/>
        <v>0</v>
      </c>
      <c r="Z14" s="24"/>
      <c r="AA14" s="24"/>
      <c r="AB14" s="24"/>
      <c r="AC14" s="24"/>
      <c r="AD14" s="21"/>
      <c r="AE14" s="24"/>
      <c r="AF14" s="24"/>
      <c r="AG14" s="24"/>
      <c r="AH14" s="24"/>
      <c r="AI14" s="24"/>
      <c r="AJ14" s="26">
        <f t="shared" si="10"/>
        <v>0</v>
      </c>
      <c r="AK14" s="54">
        <f t="shared" ref="AK14:AK31" si="12">SUM(L14,X14,AJ14)</f>
        <v>0</v>
      </c>
      <c r="AL14" s="28">
        <f t="shared" si="11"/>
        <v>0</v>
      </c>
      <c r="AM14" s="32"/>
    </row>
    <row r="15" spans="1:44" ht="19.95" customHeight="1">
      <c r="A15" s="38" t="s">
        <v>24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22">
        <f t="shared" si="6"/>
        <v>0</v>
      </c>
      <c r="M15" s="9">
        <f t="shared" si="7"/>
        <v>0</v>
      </c>
      <c r="N15" s="24"/>
      <c r="O15" s="24"/>
      <c r="P15" s="24"/>
      <c r="Q15" s="24"/>
      <c r="R15" s="21"/>
      <c r="S15" s="24"/>
      <c r="T15" s="24"/>
      <c r="U15" s="24"/>
      <c r="V15" s="24"/>
      <c r="W15" s="24"/>
      <c r="X15" s="22">
        <f t="shared" si="8"/>
        <v>0</v>
      </c>
      <c r="Y15" s="9">
        <f t="shared" si="9"/>
        <v>0</v>
      </c>
      <c r="Z15" s="24"/>
      <c r="AA15" s="24"/>
      <c r="AB15" s="24"/>
      <c r="AC15" s="24"/>
      <c r="AD15" s="21"/>
      <c r="AE15" s="24"/>
      <c r="AF15" s="24"/>
      <c r="AG15" s="24"/>
      <c r="AH15" s="24"/>
      <c r="AI15" s="24"/>
      <c r="AJ15" s="26">
        <f t="shared" si="10"/>
        <v>0</v>
      </c>
      <c r="AK15" s="54">
        <f t="shared" si="12"/>
        <v>0</v>
      </c>
      <c r="AL15" s="28">
        <f t="shared" si="11"/>
        <v>0</v>
      </c>
      <c r="AM15" s="32"/>
    </row>
    <row r="16" spans="1:44" ht="19.95" customHeight="1">
      <c r="A16" s="43" t="s">
        <v>17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22">
        <f t="shared" si="6"/>
        <v>0</v>
      </c>
      <c r="M16" s="9">
        <f t="shared" si="7"/>
        <v>0</v>
      </c>
      <c r="N16" s="24"/>
      <c r="O16" s="24"/>
      <c r="P16" s="24"/>
      <c r="Q16" s="24"/>
      <c r="R16" s="21"/>
      <c r="S16" s="24"/>
      <c r="T16" s="24"/>
      <c r="U16" s="24"/>
      <c r="V16" s="24"/>
      <c r="W16" s="24"/>
      <c r="X16" s="22">
        <f t="shared" si="8"/>
        <v>0</v>
      </c>
      <c r="Y16" s="9">
        <f t="shared" si="9"/>
        <v>0</v>
      </c>
      <c r="Z16" s="24"/>
      <c r="AA16" s="24"/>
      <c r="AB16" s="24"/>
      <c r="AC16" s="24"/>
      <c r="AD16" s="21"/>
      <c r="AE16" s="24"/>
      <c r="AF16" s="24"/>
      <c r="AG16" s="24"/>
      <c r="AH16" s="24"/>
      <c r="AI16" s="24"/>
      <c r="AJ16" s="26">
        <f t="shared" si="10"/>
        <v>0</v>
      </c>
      <c r="AK16" s="54">
        <f t="shared" si="12"/>
        <v>0</v>
      </c>
      <c r="AL16" s="28">
        <f t="shared" si="11"/>
        <v>0</v>
      </c>
      <c r="AM16" s="32"/>
    </row>
    <row r="17" spans="1:39" ht="19.95" customHeight="1">
      <c r="A17" s="42" t="s">
        <v>27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22">
        <f t="shared" si="6"/>
        <v>0</v>
      </c>
      <c r="M17" s="9">
        <f t="shared" si="7"/>
        <v>0</v>
      </c>
      <c r="N17" s="24"/>
      <c r="O17" s="24"/>
      <c r="P17" s="24"/>
      <c r="Q17" s="24"/>
      <c r="R17" s="21"/>
      <c r="S17" s="24"/>
      <c r="T17" s="24"/>
      <c r="U17" s="24"/>
      <c r="V17" s="24"/>
      <c r="W17" s="24"/>
      <c r="X17" s="22">
        <f t="shared" si="8"/>
        <v>0</v>
      </c>
      <c r="Y17" s="9">
        <f t="shared" si="9"/>
        <v>0</v>
      </c>
      <c r="Z17" s="24"/>
      <c r="AA17" s="24"/>
      <c r="AB17" s="24"/>
      <c r="AC17" s="24"/>
      <c r="AD17" s="21"/>
      <c r="AE17" s="24"/>
      <c r="AF17" s="24"/>
      <c r="AG17" s="24"/>
      <c r="AH17" s="24"/>
      <c r="AI17" s="24"/>
      <c r="AJ17" s="26">
        <f t="shared" si="10"/>
        <v>0</v>
      </c>
      <c r="AK17" s="54">
        <f t="shared" si="12"/>
        <v>0</v>
      </c>
      <c r="AL17" s="28">
        <f t="shared" si="11"/>
        <v>0</v>
      </c>
      <c r="AM17" s="32"/>
    </row>
    <row r="18" spans="1:39" ht="19.95" customHeight="1">
      <c r="A18" s="42" t="s">
        <v>19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22">
        <f t="shared" si="6"/>
        <v>0</v>
      </c>
      <c r="M18" s="9">
        <f t="shared" si="7"/>
        <v>0</v>
      </c>
      <c r="N18" s="24"/>
      <c r="O18" s="24"/>
      <c r="P18" s="24"/>
      <c r="Q18" s="24"/>
      <c r="R18" s="21"/>
      <c r="S18" s="24"/>
      <c r="T18" s="24"/>
      <c r="U18" s="24"/>
      <c r="V18" s="24"/>
      <c r="W18" s="24"/>
      <c r="X18" s="22">
        <f t="shared" si="8"/>
        <v>0</v>
      </c>
      <c r="Y18" s="9">
        <f t="shared" si="9"/>
        <v>0</v>
      </c>
      <c r="Z18" s="24"/>
      <c r="AA18" s="24"/>
      <c r="AB18" s="24"/>
      <c r="AC18" s="24"/>
      <c r="AD18" s="21"/>
      <c r="AE18" s="24"/>
      <c r="AF18" s="24"/>
      <c r="AG18" s="24"/>
      <c r="AH18" s="24"/>
      <c r="AI18" s="24"/>
      <c r="AJ18" s="26">
        <f t="shared" si="10"/>
        <v>0</v>
      </c>
      <c r="AK18" s="54">
        <f t="shared" si="12"/>
        <v>0</v>
      </c>
      <c r="AL18" s="28">
        <f t="shared" si="11"/>
        <v>0</v>
      </c>
      <c r="AM18" s="32"/>
    </row>
    <row r="19" spans="1:39" ht="19.95" customHeight="1">
      <c r="A19" s="38" t="s">
        <v>26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22">
        <f t="shared" si="6"/>
        <v>0</v>
      </c>
      <c r="M19" s="9">
        <f t="shared" si="7"/>
        <v>0</v>
      </c>
      <c r="N19" s="24"/>
      <c r="O19" s="24"/>
      <c r="P19" s="24"/>
      <c r="Q19" s="24"/>
      <c r="R19" s="21"/>
      <c r="S19" s="24"/>
      <c r="T19" s="24"/>
      <c r="U19" s="24"/>
      <c r="V19" s="24"/>
      <c r="W19" s="24"/>
      <c r="X19" s="22">
        <f t="shared" si="8"/>
        <v>0</v>
      </c>
      <c r="Y19" s="9">
        <f t="shared" si="9"/>
        <v>0</v>
      </c>
      <c r="Z19" s="24"/>
      <c r="AA19" s="24"/>
      <c r="AB19" s="24"/>
      <c r="AC19" s="24"/>
      <c r="AD19" s="21"/>
      <c r="AE19" s="24"/>
      <c r="AF19" s="24"/>
      <c r="AG19" s="24"/>
      <c r="AH19" s="24"/>
      <c r="AI19" s="24"/>
      <c r="AJ19" s="26">
        <f t="shared" si="10"/>
        <v>0</v>
      </c>
      <c r="AK19" s="54">
        <f t="shared" si="12"/>
        <v>0</v>
      </c>
      <c r="AL19" s="28">
        <f t="shared" si="11"/>
        <v>0</v>
      </c>
      <c r="AM19" s="32"/>
    </row>
    <row r="20" spans="1:39" ht="19.95" customHeight="1">
      <c r="A20" s="43" t="s">
        <v>22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22">
        <f t="shared" si="6"/>
        <v>0</v>
      </c>
      <c r="M20" s="9">
        <f t="shared" si="7"/>
        <v>0</v>
      </c>
      <c r="N20" s="24"/>
      <c r="O20" s="24"/>
      <c r="P20" s="24"/>
      <c r="Q20" s="24"/>
      <c r="R20" s="21"/>
      <c r="S20" s="24"/>
      <c r="T20" s="24"/>
      <c r="U20" s="24"/>
      <c r="V20" s="24"/>
      <c r="W20" s="24"/>
      <c r="X20" s="22">
        <f t="shared" si="8"/>
        <v>0</v>
      </c>
      <c r="Y20" s="9">
        <f t="shared" si="9"/>
        <v>0</v>
      </c>
      <c r="Z20" s="24"/>
      <c r="AA20" s="24"/>
      <c r="AB20" s="24"/>
      <c r="AC20" s="24"/>
      <c r="AD20" s="21"/>
      <c r="AE20" s="24"/>
      <c r="AF20" s="24"/>
      <c r="AG20" s="24"/>
      <c r="AH20" s="24"/>
      <c r="AI20" s="24"/>
      <c r="AJ20" s="26">
        <f t="shared" si="10"/>
        <v>0</v>
      </c>
      <c r="AK20" s="54">
        <f t="shared" si="12"/>
        <v>0</v>
      </c>
      <c r="AL20" s="28">
        <f t="shared" si="11"/>
        <v>0</v>
      </c>
      <c r="AM20" s="32"/>
    </row>
    <row r="21" spans="1:39" ht="19.95" customHeight="1">
      <c r="A21" s="43" t="s">
        <v>16</v>
      </c>
      <c r="B21" s="44"/>
      <c r="C21" s="41"/>
      <c r="D21" s="41"/>
      <c r="E21" s="41"/>
      <c r="F21" s="41"/>
      <c r="G21" s="41"/>
      <c r="H21" s="41"/>
      <c r="I21" s="41"/>
      <c r="J21" s="41"/>
      <c r="K21" s="41"/>
      <c r="L21" s="22">
        <f t="shared" si="6"/>
        <v>0</v>
      </c>
      <c r="M21" s="9">
        <f t="shared" si="7"/>
        <v>0</v>
      </c>
      <c r="N21" s="24"/>
      <c r="O21" s="24"/>
      <c r="P21" s="24"/>
      <c r="Q21" s="24"/>
      <c r="R21" s="21"/>
      <c r="S21" s="24"/>
      <c r="T21" s="24"/>
      <c r="U21" s="24"/>
      <c r="V21" s="24"/>
      <c r="W21" s="24"/>
      <c r="X21" s="22">
        <f t="shared" si="8"/>
        <v>0</v>
      </c>
      <c r="Y21" s="9">
        <f t="shared" si="9"/>
        <v>0</v>
      </c>
      <c r="Z21" s="24"/>
      <c r="AA21" s="24"/>
      <c r="AB21" s="24"/>
      <c r="AC21" s="24"/>
      <c r="AD21" s="21"/>
      <c r="AE21" s="24"/>
      <c r="AF21" s="24"/>
      <c r="AG21" s="24"/>
      <c r="AH21" s="24"/>
      <c r="AI21" s="24"/>
      <c r="AJ21" s="26">
        <f t="shared" si="10"/>
        <v>0</v>
      </c>
      <c r="AK21" s="54">
        <f t="shared" si="12"/>
        <v>0</v>
      </c>
      <c r="AL21" s="28">
        <f t="shared" si="11"/>
        <v>0</v>
      </c>
      <c r="AM21" s="32"/>
    </row>
    <row r="22" spans="1:39" ht="19.95" customHeight="1">
      <c r="A22" s="38" t="s">
        <v>23</v>
      </c>
      <c r="B22" s="43"/>
      <c r="C22" s="41"/>
      <c r="D22" s="41"/>
      <c r="E22" s="41"/>
      <c r="F22" s="41"/>
      <c r="G22" s="41"/>
      <c r="H22" s="41"/>
      <c r="I22" s="41"/>
      <c r="J22" s="41"/>
      <c r="K22" s="41"/>
      <c r="L22" s="22">
        <f t="shared" si="6"/>
        <v>0</v>
      </c>
      <c r="M22" s="9">
        <f t="shared" si="7"/>
        <v>0</v>
      </c>
      <c r="N22" s="24"/>
      <c r="O22" s="24"/>
      <c r="P22" s="24"/>
      <c r="Q22" s="24"/>
      <c r="R22" s="21"/>
      <c r="S22" s="24"/>
      <c r="T22" s="24"/>
      <c r="U22" s="24"/>
      <c r="V22" s="24"/>
      <c r="W22" s="24"/>
      <c r="X22" s="22">
        <f t="shared" si="8"/>
        <v>0</v>
      </c>
      <c r="Y22" s="9">
        <f t="shared" si="9"/>
        <v>0</v>
      </c>
      <c r="Z22" s="24"/>
      <c r="AA22" s="24"/>
      <c r="AB22" s="24"/>
      <c r="AC22" s="24"/>
      <c r="AD22" s="21"/>
      <c r="AE22" s="24"/>
      <c r="AF22" s="24"/>
      <c r="AG22" s="24"/>
      <c r="AH22" s="24"/>
      <c r="AI22" s="24"/>
      <c r="AJ22" s="26">
        <f t="shared" si="10"/>
        <v>0</v>
      </c>
      <c r="AK22" s="54">
        <f t="shared" si="12"/>
        <v>0</v>
      </c>
      <c r="AL22" s="28">
        <f t="shared" si="11"/>
        <v>0</v>
      </c>
      <c r="AM22" s="32"/>
    </row>
    <row r="23" spans="1:39" ht="19.95" customHeight="1">
      <c r="A23" s="38" t="s">
        <v>25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22">
        <f t="shared" si="6"/>
        <v>0</v>
      </c>
      <c r="M23" s="9">
        <f t="shared" si="7"/>
        <v>0</v>
      </c>
      <c r="N23" s="24"/>
      <c r="O23" s="24"/>
      <c r="P23" s="24"/>
      <c r="Q23" s="24"/>
      <c r="R23" s="21"/>
      <c r="S23" s="24"/>
      <c r="T23" s="24"/>
      <c r="U23" s="24"/>
      <c r="V23" s="24"/>
      <c r="W23" s="24"/>
      <c r="X23" s="22">
        <f t="shared" ref="X23:X31" si="13">SUM(N23:W23)</f>
        <v>0</v>
      </c>
      <c r="Y23" s="9">
        <f t="shared" si="9"/>
        <v>0</v>
      </c>
      <c r="Z23" s="24"/>
      <c r="AA23" s="24"/>
      <c r="AB23" s="24"/>
      <c r="AC23" s="24"/>
      <c r="AD23" s="21"/>
      <c r="AE23" s="24"/>
      <c r="AF23" s="24"/>
      <c r="AG23" s="24"/>
      <c r="AH23" s="24"/>
      <c r="AI23" s="24"/>
      <c r="AJ23" s="26">
        <f t="shared" si="10"/>
        <v>0</v>
      </c>
      <c r="AK23" s="54">
        <f t="shared" si="12"/>
        <v>0</v>
      </c>
      <c r="AL23" s="28">
        <f t="shared" si="11"/>
        <v>0</v>
      </c>
      <c r="AM23" s="32"/>
    </row>
    <row r="24" spans="1:39" ht="19.95" customHeight="1">
      <c r="A24" s="43" t="s">
        <v>18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22">
        <f t="shared" si="6"/>
        <v>0</v>
      </c>
      <c r="M24" s="9">
        <f t="shared" si="7"/>
        <v>0</v>
      </c>
      <c r="N24" s="24"/>
      <c r="O24" s="24"/>
      <c r="P24" s="24"/>
      <c r="Q24" s="24"/>
      <c r="R24" s="21"/>
      <c r="S24" s="24"/>
      <c r="T24" s="24"/>
      <c r="U24" s="24"/>
      <c r="V24" s="24"/>
      <c r="W24" s="24"/>
      <c r="X24" s="22">
        <f t="shared" si="13"/>
        <v>0</v>
      </c>
      <c r="Y24" s="9">
        <f t="shared" si="9"/>
        <v>0</v>
      </c>
      <c r="Z24" s="24"/>
      <c r="AA24" s="24"/>
      <c r="AB24" s="24"/>
      <c r="AC24" s="24"/>
      <c r="AD24" s="21"/>
      <c r="AE24" s="24"/>
      <c r="AF24" s="24"/>
      <c r="AG24" s="24"/>
      <c r="AH24" s="24"/>
      <c r="AI24" s="24"/>
      <c r="AJ24" s="26">
        <f t="shared" si="10"/>
        <v>0</v>
      </c>
      <c r="AK24" s="54">
        <f t="shared" si="12"/>
        <v>0</v>
      </c>
      <c r="AL24" s="28">
        <f t="shared" si="11"/>
        <v>0</v>
      </c>
      <c r="AM24" s="32"/>
    </row>
    <row r="25" spans="1:39" ht="19.95" customHeight="1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22">
        <f t="shared" si="6"/>
        <v>0</v>
      </c>
      <c r="M25" s="9">
        <f t="shared" si="7"/>
        <v>0</v>
      </c>
      <c r="N25" s="24"/>
      <c r="O25" s="24"/>
      <c r="P25" s="24"/>
      <c r="Q25" s="24"/>
      <c r="R25" s="21"/>
      <c r="S25" s="24"/>
      <c r="T25" s="24"/>
      <c r="U25" s="24"/>
      <c r="V25" s="24"/>
      <c r="W25" s="24"/>
      <c r="X25" s="22">
        <f t="shared" si="13"/>
        <v>0</v>
      </c>
      <c r="Y25" s="9">
        <f t="shared" si="9"/>
        <v>0</v>
      </c>
      <c r="Z25" s="24"/>
      <c r="AA25" s="24"/>
      <c r="AB25" s="24"/>
      <c r="AC25" s="24"/>
      <c r="AD25" s="21"/>
      <c r="AE25" s="24"/>
      <c r="AF25" s="24"/>
      <c r="AG25" s="24"/>
      <c r="AH25" s="24"/>
      <c r="AI25" s="24"/>
      <c r="AJ25" s="26">
        <f t="shared" si="10"/>
        <v>0</v>
      </c>
      <c r="AK25" s="54">
        <f t="shared" si="12"/>
        <v>0</v>
      </c>
      <c r="AL25" s="28">
        <f t="shared" si="11"/>
        <v>0</v>
      </c>
      <c r="AM25" s="32"/>
    </row>
    <row r="26" spans="1:39" ht="19.95" customHeight="1">
      <c r="B26" s="41"/>
      <c r="C26" s="41"/>
      <c r="D26" s="41"/>
      <c r="E26" s="41"/>
      <c r="F26" s="41"/>
      <c r="G26" s="41" t="s">
        <v>2</v>
      </c>
      <c r="H26" s="41"/>
      <c r="I26" s="41"/>
      <c r="J26" s="41"/>
      <c r="K26" s="41"/>
      <c r="L26" s="22">
        <f t="shared" si="6"/>
        <v>0</v>
      </c>
      <c r="M26" s="9">
        <f t="shared" si="7"/>
        <v>0</v>
      </c>
      <c r="N26" s="24"/>
      <c r="O26" s="24"/>
      <c r="P26" s="24"/>
      <c r="Q26" s="24"/>
      <c r="R26" s="21"/>
      <c r="S26" s="24"/>
      <c r="T26" s="24"/>
      <c r="U26" s="24"/>
      <c r="V26" s="24"/>
      <c r="W26" s="24"/>
      <c r="X26" s="22">
        <f t="shared" si="13"/>
        <v>0</v>
      </c>
      <c r="Y26" s="9">
        <f t="shared" si="9"/>
        <v>0</v>
      </c>
      <c r="Z26" s="24"/>
      <c r="AA26" s="24"/>
      <c r="AB26" s="24"/>
      <c r="AC26" s="24"/>
      <c r="AD26" s="21"/>
      <c r="AE26" s="24"/>
      <c r="AF26" s="24"/>
      <c r="AG26" s="24"/>
      <c r="AH26" s="24"/>
      <c r="AI26" s="24"/>
      <c r="AJ26" s="26">
        <f t="shared" si="10"/>
        <v>0</v>
      </c>
      <c r="AK26" s="54">
        <f t="shared" si="12"/>
        <v>0</v>
      </c>
      <c r="AL26" s="28">
        <f t="shared" si="11"/>
        <v>0</v>
      </c>
      <c r="AM26" s="32"/>
    </row>
    <row r="27" spans="1:39" ht="19.95" customHeight="1">
      <c r="B27" s="41" t="s">
        <v>2</v>
      </c>
      <c r="C27" s="41"/>
      <c r="D27" s="41"/>
      <c r="E27" s="41"/>
      <c r="F27" s="41"/>
      <c r="G27" s="41"/>
      <c r="H27" s="41"/>
      <c r="I27" s="41" t="s">
        <v>2</v>
      </c>
      <c r="J27" s="41" t="s">
        <v>2</v>
      </c>
      <c r="K27" s="41"/>
      <c r="L27" s="22">
        <f t="shared" si="6"/>
        <v>0</v>
      </c>
      <c r="M27" s="9">
        <f t="shared" si="7"/>
        <v>0</v>
      </c>
      <c r="N27" s="24"/>
      <c r="O27" s="24"/>
      <c r="P27" s="24"/>
      <c r="Q27" s="24"/>
      <c r="R27" s="21"/>
      <c r="S27" s="24"/>
      <c r="T27" s="24"/>
      <c r="U27" s="24"/>
      <c r="V27" s="24"/>
      <c r="W27" s="24"/>
      <c r="X27" s="22">
        <f t="shared" si="13"/>
        <v>0</v>
      </c>
      <c r="Y27" s="9">
        <f t="shared" si="9"/>
        <v>0</v>
      </c>
      <c r="Z27" s="24"/>
      <c r="AA27" s="24"/>
      <c r="AB27" s="24"/>
      <c r="AC27" s="24"/>
      <c r="AD27" s="21"/>
      <c r="AE27" s="24"/>
      <c r="AF27" s="24"/>
      <c r="AG27" s="24"/>
      <c r="AH27" s="24"/>
      <c r="AI27" s="24"/>
      <c r="AJ27" s="26">
        <f t="shared" si="10"/>
        <v>0</v>
      </c>
      <c r="AK27" s="54">
        <f t="shared" si="12"/>
        <v>0</v>
      </c>
      <c r="AL27" s="28">
        <f t="shared" si="11"/>
        <v>0</v>
      </c>
      <c r="AM27" s="32"/>
    </row>
    <row r="28" spans="1:39" s="1" customFormat="1" ht="19.95" customHeight="1">
      <c r="A28" s="45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2">
        <f>SUM(B28:K28)</f>
        <v>0</v>
      </c>
      <c r="M28" s="9">
        <f t="shared" si="7"/>
        <v>0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2">
        <f t="shared" si="13"/>
        <v>0</v>
      </c>
      <c r="Y28" s="9">
        <f>AVERAGE(M28,X28)</f>
        <v>0</v>
      </c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6">
        <f>SUM(Z28:AI28)</f>
        <v>0</v>
      </c>
      <c r="AK28" s="54">
        <f t="shared" si="12"/>
        <v>0</v>
      </c>
      <c r="AL28" s="28">
        <f t="shared" si="11"/>
        <v>0</v>
      </c>
      <c r="AM28" s="34"/>
    </row>
    <row r="29" spans="1:39" s="1" customFormat="1" ht="19.95" customHeight="1">
      <c r="A29" s="38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2">
        <f>SUM(B29:K29)</f>
        <v>0</v>
      </c>
      <c r="M29" s="9">
        <f t="shared" si="7"/>
        <v>0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2">
        <f t="shared" si="13"/>
        <v>0</v>
      </c>
      <c r="Y29" s="9">
        <f>AVERAGE(M29,X29)</f>
        <v>0</v>
      </c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6">
        <f>SUM(Z29:AI29)</f>
        <v>0</v>
      </c>
      <c r="AK29" s="54">
        <f t="shared" si="12"/>
        <v>0</v>
      </c>
      <c r="AL29" s="28">
        <f t="shared" si="11"/>
        <v>0</v>
      </c>
      <c r="AM29" s="34"/>
    </row>
    <row r="30" spans="1:39" s="1" customFormat="1" ht="19.95" customHeight="1">
      <c r="A30" s="45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2">
        <f>SUM(B30:K30)</f>
        <v>0</v>
      </c>
      <c r="M30" s="9">
        <f t="shared" si="7"/>
        <v>0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2">
        <f t="shared" si="13"/>
        <v>0</v>
      </c>
      <c r="Y30" s="9">
        <f>AVERAGE(M30,X30)</f>
        <v>0</v>
      </c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6">
        <f>SUM(Z30:AI30)</f>
        <v>0</v>
      </c>
      <c r="AK30" s="54">
        <f t="shared" si="12"/>
        <v>0</v>
      </c>
      <c r="AL30" s="28">
        <f t="shared" si="11"/>
        <v>0</v>
      </c>
      <c r="AM30" s="34"/>
    </row>
    <row r="31" spans="1:39" s="1" customFormat="1" ht="19.95" customHeight="1">
      <c r="A31" s="45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2">
        <f>SUM(B31:K31)</f>
        <v>0</v>
      </c>
      <c r="M31" s="9">
        <f t="shared" si="7"/>
        <v>0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2">
        <f t="shared" si="13"/>
        <v>0</v>
      </c>
      <c r="Y31" s="9">
        <f>AVERAGE(M31,X31)</f>
        <v>0</v>
      </c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6">
        <f>SUM(Z31:AI31)</f>
        <v>0</v>
      </c>
      <c r="AK31" s="54">
        <f t="shared" si="12"/>
        <v>0</v>
      </c>
      <c r="AL31" s="28">
        <f t="shared" si="11"/>
        <v>0</v>
      </c>
      <c r="AM31" s="34"/>
    </row>
    <row r="32" spans="1:39" s="1" customFormat="1" ht="15" customHeight="1">
      <c r="A32" s="38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22">
        <f t="shared" ref="L32:L50" si="14">SUM(B32:K32)</f>
        <v>0</v>
      </c>
      <c r="M32" s="9">
        <f t="shared" si="7"/>
        <v>0</v>
      </c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22">
        <f t="shared" ref="X32:X50" si="15">SUM(N32:W32)</f>
        <v>0</v>
      </c>
      <c r="Y32" s="9">
        <f t="shared" ref="Y32:Y50" si="16">AVERAGE(M32,X32)</f>
        <v>0</v>
      </c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26">
        <f t="shared" ref="AJ32:AJ50" si="17">SUM(Z32:AI32)</f>
        <v>0</v>
      </c>
      <c r="AK32" s="54">
        <f t="shared" ref="AK32:AK50" si="18">SUM(L32,X32,AJ32)</f>
        <v>0</v>
      </c>
      <c r="AL32" s="28">
        <f t="shared" ref="AL32:AL50" si="19">AVERAGE(L32,X32,AJ32)</f>
        <v>0</v>
      </c>
      <c r="AM32" s="35"/>
    </row>
    <row r="33" spans="12:38" ht="19.95" customHeight="1">
      <c r="L33" s="22">
        <f t="shared" si="14"/>
        <v>0</v>
      </c>
      <c r="M33" s="9">
        <f t="shared" si="7"/>
        <v>0</v>
      </c>
      <c r="X33" s="22">
        <f t="shared" si="15"/>
        <v>0</v>
      </c>
      <c r="Y33" s="9">
        <f t="shared" si="16"/>
        <v>0</v>
      </c>
      <c r="AJ33" s="26">
        <f t="shared" si="17"/>
        <v>0</v>
      </c>
      <c r="AK33" s="54">
        <f t="shared" si="18"/>
        <v>0</v>
      </c>
      <c r="AL33" s="28">
        <f t="shared" si="19"/>
        <v>0</v>
      </c>
    </row>
    <row r="34" spans="12:38" ht="19.95" customHeight="1">
      <c r="L34" s="22">
        <f t="shared" si="14"/>
        <v>0</v>
      </c>
      <c r="M34" s="9">
        <f t="shared" si="7"/>
        <v>0</v>
      </c>
      <c r="X34" s="22">
        <f t="shared" si="15"/>
        <v>0</v>
      </c>
      <c r="Y34" s="9">
        <f t="shared" si="16"/>
        <v>0</v>
      </c>
      <c r="AJ34" s="26">
        <f t="shared" si="17"/>
        <v>0</v>
      </c>
      <c r="AK34" s="54">
        <f t="shared" si="18"/>
        <v>0</v>
      </c>
      <c r="AL34" s="28">
        <f t="shared" si="19"/>
        <v>0</v>
      </c>
    </row>
    <row r="35" spans="12:38" ht="19.95" customHeight="1">
      <c r="L35" s="22">
        <f t="shared" si="14"/>
        <v>0</v>
      </c>
      <c r="M35" s="9">
        <f t="shared" si="7"/>
        <v>0</v>
      </c>
      <c r="X35" s="22">
        <f t="shared" si="15"/>
        <v>0</v>
      </c>
      <c r="Y35" s="9">
        <f t="shared" si="16"/>
        <v>0</v>
      </c>
      <c r="AJ35" s="26">
        <f t="shared" si="17"/>
        <v>0</v>
      </c>
      <c r="AK35" s="54">
        <f t="shared" si="18"/>
        <v>0</v>
      </c>
      <c r="AL35" s="28">
        <f t="shared" si="19"/>
        <v>0</v>
      </c>
    </row>
    <row r="36" spans="12:38" ht="19.95" customHeight="1">
      <c r="L36" s="22">
        <f t="shared" si="14"/>
        <v>0</v>
      </c>
      <c r="M36" s="9">
        <f t="shared" si="7"/>
        <v>0</v>
      </c>
      <c r="X36" s="22">
        <f t="shared" si="15"/>
        <v>0</v>
      </c>
      <c r="Y36" s="9">
        <f t="shared" si="16"/>
        <v>0</v>
      </c>
      <c r="AJ36" s="26">
        <f t="shared" si="17"/>
        <v>0</v>
      </c>
      <c r="AK36" s="54">
        <f t="shared" si="18"/>
        <v>0</v>
      </c>
      <c r="AL36" s="28">
        <f t="shared" si="19"/>
        <v>0</v>
      </c>
    </row>
    <row r="37" spans="12:38" ht="19.95" customHeight="1">
      <c r="L37" s="22">
        <f t="shared" si="14"/>
        <v>0</v>
      </c>
      <c r="M37" s="9">
        <f t="shared" si="7"/>
        <v>0</v>
      </c>
      <c r="X37" s="22">
        <f t="shared" si="15"/>
        <v>0</v>
      </c>
      <c r="Y37" s="9">
        <f t="shared" si="16"/>
        <v>0</v>
      </c>
      <c r="AJ37" s="26">
        <f t="shared" si="17"/>
        <v>0</v>
      </c>
      <c r="AK37" s="54">
        <f t="shared" si="18"/>
        <v>0</v>
      </c>
      <c r="AL37" s="28">
        <f t="shared" si="19"/>
        <v>0</v>
      </c>
    </row>
    <row r="38" spans="12:38" ht="19.95" customHeight="1">
      <c r="L38" s="22">
        <f t="shared" si="14"/>
        <v>0</v>
      </c>
      <c r="M38" s="9">
        <f t="shared" si="7"/>
        <v>0</v>
      </c>
      <c r="X38" s="22">
        <f t="shared" si="15"/>
        <v>0</v>
      </c>
      <c r="Y38" s="9">
        <f t="shared" si="16"/>
        <v>0</v>
      </c>
      <c r="AJ38" s="26">
        <f t="shared" si="17"/>
        <v>0</v>
      </c>
      <c r="AK38" s="54">
        <f t="shared" si="18"/>
        <v>0</v>
      </c>
      <c r="AL38" s="28">
        <f t="shared" si="19"/>
        <v>0</v>
      </c>
    </row>
    <row r="39" spans="12:38" ht="19.95" customHeight="1">
      <c r="L39" s="22">
        <f t="shared" si="14"/>
        <v>0</v>
      </c>
      <c r="M39" s="9">
        <f t="shared" si="7"/>
        <v>0</v>
      </c>
      <c r="X39" s="22">
        <f t="shared" si="15"/>
        <v>0</v>
      </c>
      <c r="Y39" s="9">
        <f t="shared" si="16"/>
        <v>0</v>
      </c>
      <c r="AJ39" s="26">
        <f t="shared" si="17"/>
        <v>0</v>
      </c>
      <c r="AK39" s="54">
        <f t="shared" si="18"/>
        <v>0</v>
      </c>
      <c r="AL39" s="28">
        <f t="shared" si="19"/>
        <v>0</v>
      </c>
    </row>
    <row r="40" spans="12:38" ht="19.95" customHeight="1">
      <c r="L40" s="22">
        <f t="shared" si="14"/>
        <v>0</v>
      </c>
      <c r="M40" s="9">
        <f t="shared" si="7"/>
        <v>0</v>
      </c>
      <c r="X40" s="22">
        <f t="shared" si="15"/>
        <v>0</v>
      </c>
      <c r="Y40" s="9">
        <f t="shared" si="16"/>
        <v>0</v>
      </c>
      <c r="AJ40" s="26">
        <f t="shared" si="17"/>
        <v>0</v>
      </c>
      <c r="AK40" s="54">
        <f t="shared" si="18"/>
        <v>0</v>
      </c>
      <c r="AL40" s="28">
        <f t="shared" si="19"/>
        <v>0</v>
      </c>
    </row>
    <row r="41" spans="12:38" ht="19.95" customHeight="1">
      <c r="L41" s="22">
        <f t="shared" si="14"/>
        <v>0</v>
      </c>
      <c r="M41" s="9">
        <f t="shared" si="7"/>
        <v>0</v>
      </c>
      <c r="X41" s="22">
        <f t="shared" si="15"/>
        <v>0</v>
      </c>
      <c r="Y41" s="9">
        <f t="shared" si="16"/>
        <v>0</v>
      </c>
      <c r="AJ41" s="26">
        <f t="shared" si="17"/>
        <v>0</v>
      </c>
      <c r="AK41" s="54">
        <f t="shared" si="18"/>
        <v>0</v>
      </c>
      <c r="AL41" s="28">
        <f t="shared" si="19"/>
        <v>0</v>
      </c>
    </row>
    <row r="42" spans="12:38" ht="19.95" customHeight="1">
      <c r="L42" s="22">
        <f t="shared" si="14"/>
        <v>0</v>
      </c>
      <c r="M42" s="9">
        <f t="shared" si="7"/>
        <v>0</v>
      </c>
      <c r="X42" s="22">
        <f t="shared" si="15"/>
        <v>0</v>
      </c>
      <c r="Y42" s="9">
        <f t="shared" si="16"/>
        <v>0</v>
      </c>
      <c r="AJ42" s="26">
        <f t="shared" si="17"/>
        <v>0</v>
      </c>
      <c r="AK42" s="54">
        <f t="shared" si="18"/>
        <v>0</v>
      </c>
      <c r="AL42" s="28">
        <f t="shared" si="19"/>
        <v>0</v>
      </c>
    </row>
    <row r="43" spans="12:38" ht="19.95" customHeight="1">
      <c r="L43" s="22">
        <f t="shared" si="14"/>
        <v>0</v>
      </c>
      <c r="M43" s="9">
        <f t="shared" si="7"/>
        <v>0</v>
      </c>
      <c r="X43" s="22">
        <f t="shared" si="15"/>
        <v>0</v>
      </c>
      <c r="Y43" s="9">
        <f t="shared" si="16"/>
        <v>0</v>
      </c>
      <c r="AJ43" s="26">
        <f t="shared" si="17"/>
        <v>0</v>
      </c>
      <c r="AK43" s="54">
        <f t="shared" si="18"/>
        <v>0</v>
      </c>
      <c r="AL43" s="28">
        <f t="shared" si="19"/>
        <v>0</v>
      </c>
    </row>
    <row r="44" spans="12:38" ht="19.95" customHeight="1">
      <c r="L44" s="22">
        <f t="shared" si="14"/>
        <v>0</v>
      </c>
      <c r="M44" s="9">
        <f t="shared" si="7"/>
        <v>0</v>
      </c>
      <c r="X44" s="22">
        <f t="shared" si="15"/>
        <v>0</v>
      </c>
      <c r="Y44" s="9">
        <f t="shared" si="16"/>
        <v>0</v>
      </c>
      <c r="AJ44" s="26">
        <f t="shared" si="17"/>
        <v>0</v>
      </c>
      <c r="AK44" s="54">
        <f t="shared" si="18"/>
        <v>0</v>
      </c>
      <c r="AL44" s="28">
        <f t="shared" si="19"/>
        <v>0</v>
      </c>
    </row>
    <row r="45" spans="12:38" ht="19.95" customHeight="1">
      <c r="L45" s="22">
        <f t="shared" si="14"/>
        <v>0</v>
      </c>
      <c r="M45" s="9">
        <f t="shared" si="7"/>
        <v>0</v>
      </c>
      <c r="X45" s="22">
        <f t="shared" si="15"/>
        <v>0</v>
      </c>
      <c r="Y45" s="9">
        <f t="shared" si="16"/>
        <v>0</v>
      </c>
      <c r="AJ45" s="26">
        <f t="shared" si="17"/>
        <v>0</v>
      </c>
      <c r="AK45" s="54">
        <f t="shared" si="18"/>
        <v>0</v>
      </c>
      <c r="AL45" s="28">
        <f t="shared" si="19"/>
        <v>0</v>
      </c>
    </row>
    <row r="46" spans="12:38" ht="19.95" customHeight="1">
      <c r="L46" s="22">
        <f t="shared" si="14"/>
        <v>0</v>
      </c>
      <c r="M46" s="9">
        <f t="shared" si="7"/>
        <v>0</v>
      </c>
      <c r="X46" s="22">
        <f t="shared" si="15"/>
        <v>0</v>
      </c>
      <c r="Y46" s="9">
        <f t="shared" si="16"/>
        <v>0</v>
      </c>
      <c r="AJ46" s="26">
        <f t="shared" si="17"/>
        <v>0</v>
      </c>
      <c r="AK46" s="54">
        <f t="shared" si="18"/>
        <v>0</v>
      </c>
      <c r="AL46" s="28">
        <f t="shared" si="19"/>
        <v>0</v>
      </c>
    </row>
    <row r="47" spans="12:38" ht="19.95" customHeight="1">
      <c r="L47" s="22">
        <f t="shared" si="14"/>
        <v>0</v>
      </c>
      <c r="M47" s="9">
        <f t="shared" si="7"/>
        <v>0</v>
      </c>
      <c r="X47" s="22">
        <f t="shared" si="15"/>
        <v>0</v>
      </c>
      <c r="Y47" s="9">
        <f t="shared" si="16"/>
        <v>0</v>
      </c>
      <c r="AJ47" s="26">
        <f t="shared" si="17"/>
        <v>0</v>
      </c>
      <c r="AK47" s="54">
        <f t="shared" si="18"/>
        <v>0</v>
      </c>
      <c r="AL47" s="28">
        <f t="shared" si="19"/>
        <v>0</v>
      </c>
    </row>
    <row r="48" spans="12:38" ht="19.95" customHeight="1">
      <c r="L48" s="22">
        <f t="shared" si="14"/>
        <v>0</v>
      </c>
      <c r="M48" s="9">
        <f t="shared" si="7"/>
        <v>0</v>
      </c>
      <c r="X48" s="22">
        <f t="shared" si="15"/>
        <v>0</v>
      </c>
      <c r="Y48" s="9">
        <f t="shared" si="16"/>
        <v>0</v>
      </c>
      <c r="AJ48" s="26">
        <f t="shared" si="17"/>
        <v>0</v>
      </c>
      <c r="AK48" s="54">
        <f t="shared" si="18"/>
        <v>0</v>
      </c>
      <c r="AL48" s="28">
        <f t="shared" si="19"/>
        <v>0</v>
      </c>
    </row>
    <row r="49" spans="1:38" ht="19.95" customHeight="1">
      <c r="L49" s="22">
        <f t="shared" si="14"/>
        <v>0</v>
      </c>
      <c r="M49" s="9">
        <f t="shared" si="7"/>
        <v>0</v>
      </c>
      <c r="X49" s="22">
        <f t="shared" si="15"/>
        <v>0</v>
      </c>
      <c r="Y49" s="9">
        <f t="shared" si="16"/>
        <v>0</v>
      </c>
      <c r="AJ49" s="26">
        <f t="shared" si="17"/>
        <v>0</v>
      </c>
      <c r="AK49" s="54">
        <f t="shared" si="18"/>
        <v>0</v>
      </c>
      <c r="AL49" s="28">
        <f t="shared" si="19"/>
        <v>0</v>
      </c>
    </row>
    <row r="50" spans="1:38" ht="19.95" customHeight="1">
      <c r="L50" s="22">
        <f t="shared" si="14"/>
        <v>0</v>
      </c>
      <c r="M50" s="9">
        <f t="shared" si="7"/>
        <v>0</v>
      </c>
      <c r="X50" s="22">
        <f t="shared" si="15"/>
        <v>0</v>
      </c>
      <c r="Y50" s="9">
        <f t="shared" si="16"/>
        <v>0</v>
      </c>
      <c r="AJ50" s="26">
        <f t="shared" si="17"/>
        <v>0</v>
      </c>
      <c r="AK50" s="54">
        <f t="shared" si="18"/>
        <v>0</v>
      </c>
      <c r="AL50" s="28">
        <f t="shared" si="19"/>
        <v>0</v>
      </c>
    </row>
    <row r="51" spans="1:38" ht="19.95" customHeight="1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1"/>
      <c r="M51" s="62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3"/>
      <c r="Y51" s="66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3"/>
      <c r="AK51" s="63"/>
      <c r="AL51" s="66"/>
    </row>
  </sheetData>
  <sheetProtection sheet="1" objects="1" scenarios="1" selectLockedCells="1"/>
  <phoneticPr fontId="0" type="noConversion"/>
  <printOptions gridLines="1"/>
  <pageMargins left="0" right="0" top="0" bottom="0" header="0.51180555555555596" footer="0.51180555555555596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lutz</dc:creator>
  <cp:lastModifiedBy>ken</cp:lastModifiedBy>
  <cp:lastPrinted>2021-07-14T22:39:17Z</cp:lastPrinted>
  <dcterms:created xsi:type="dcterms:W3CDTF">2021-02-28T21:44:50Z</dcterms:created>
  <dcterms:modified xsi:type="dcterms:W3CDTF">2021-09-23T19:54:21Z</dcterms:modified>
</cp:coreProperties>
</file>